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會計月報\115會計報告\11501公告\"/>
    </mc:Choice>
  </mc:AlternateContent>
  <xr:revisionPtr revIDLastSave="0" documentId="13_ncr:1_{ABDD8374-3CFC-47C6-8F78-5D42417FD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501" sheetId="8" r:id="rId1"/>
    <sheet name="工作表2" sheetId="6" r:id="rId2"/>
  </sheets>
  <definedNames>
    <definedName name="_xlnm.Print_Area" localSheetId="0">'11501'!$A$1:$E$28</definedName>
    <definedName name="_xlnm.Print_Titles" localSheetId="0">'11501'!$1:$4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8" l="1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</calcChain>
</file>

<file path=xl/sharedStrings.xml><?xml version="1.0" encoding="utf-8"?>
<sst xmlns="http://schemas.openxmlformats.org/spreadsheetml/2006/main" count="55" uniqueCount="55">
  <si>
    <t>國立岡山高級農工職業學校學生代收代辦費用收支情形表</t>
    <phoneticPr fontId="1" type="noConversion"/>
  </si>
  <si>
    <t>餘額</t>
    <phoneticPr fontId="1" type="noConversion"/>
  </si>
  <si>
    <t>收  費  項  目</t>
    <phoneticPr fontId="1" type="noConversion"/>
  </si>
  <si>
    <t>實收數</t>
    <phoneticPr fontId="1" type="noConversion"/>
  </si>
  <si>
    <t>實支數</t>
    <phoneticPr fontId="1" type="noConversion"/>
  </si>
  <si>
    <t>計畫代碼</t>
    <phoneticPr fontId="1" type="noConversion"/>
  </si>
  <si>
    <t>單位:元</t>
    <phoneticPr fontId="1" type="noConversion"/>
  </si>
  <si>
    <t>附註：依據「高級中等學校向學生收取費用辦法」第三條第四項：代辦費之會議紀錄、費用收據及相關資料，均應依規定年限保存備查，其收支情形，並應於學校資訊網路公告。</t>
  </si>
  <si>
    <t>112C200-B2</t>
  </si>
  <si>
    <t>113C200-02</t>
  </si>
  <si>
    <t>113C200-B2</t>
  </si>
  <si>
    <t>114C200-19</t>
  </si>
  <si>
    <t>114C200-20</t>
  </si>
  <si>
    <t>114C200-B1</t>
  </si>
  <si>
    <t xml:space="preserve">114C214   </t>
  </si>
  <si>
    <t>114C405-B1</t>
  </si>
  <si>
    <t>進修部113學年新生健檢費</t>
    <phoneticPr fontId="1" type="noConversion"/>
  </si>
  <si>
    <t>113學年學生手工具費</t>
    <phoneticPr fontId="1" type="noConversion"/>
  </si>
  <si>
    <t>114年學生會</t>
    <phoneticPr fontId="1" type="noConversion"/>
  </si>
  <si>
    <t>114年冷氣機維護及汰換費</t>
    <phoneticPr fontId="1" type="noConversion"/>
  </si>
  <si>
    <t>113下學生平安保險費-進</t>
    <phoneticPr fontId="1" type="noConversion"/>
  </si>
  <si>
    <t>114年學生冷氣費-電費</t>
    <phoneticPr fontId="1" type="noConversion"/>
  </si>
  <si>
    <t>113下教科書費-進</t>
    <phoneticPr fontId="1" type="noConversion"/>
  </si>
  <si>
    <t>113上學生平安保險費-進</t>
    <phoneticPr fontId="1" type="noConversion"/>
  </si>
  <si>
    <t>114C200-06</t>
  </si>
  <si>
    <t>114C200-08</t>
  </si>
  <si>
    <t>114C200-16</t>
  </si>
  <si>
    <t>114C200-17</t>
  </si>
  <si>
    <t>114C200-18</t>
  </si>
  <si>
    <t>114C200-A2</t>
  </si>
  <si>
    <t>114C200-B2</t>
  </si>
  <si>
    <t>114C405-A2</t>
  </si>
  <si>
    <t>114C405-B2</t>
  </si>
  <si>
    <t>114學年學生午餐團膳</t>
    <phoneticPr fontId="1" type="noConversion"/>
  </si>
  <si>
    <t>114學年學生手工具費</t>
    <phoneticPr fontId="1" type="noConversion"/>
  </si>
  <si>
    <t>114學年學號名牌</t>
    <phoneticPr fontId="1" type="noConversion"/>
  </si>
  <si>
    <t>114學年學生服裝</t>
    <phoneticPr fontId="1" type="noConversion"/>
  </si>
  <si>
    <t>114上學生平安保險費-日</t>
    <phoneticPr fontId="1" type="noConversion"/>
  </si>
  <si>
    <t>114上學生平安保險費-進</t>
    <phoneticPr fontId="1" type="noConversion"/>
  </si>
  <si>
    <t>114上教科書費-日</t>
    <phoneticPr fontId="1" type="noConversion"/>
  </si>
  <si>
    <t xml:space="preserve">112C801   </t>
  </si>
  <si>
    <t>113C200-08</t>
  </si>
  <si>
    <t>112上學生平安保險費-進</t>
    <phoneticPr fontId="1" type="noConversion"/>
  </si>
  <si>
    <t>轉發112年財團法人富邦慈善基金會學生獎學金</t>
    <phoneticPr fontId="1" type="noConversion"/>
  </si>
  <si>
    <t>截至115年01月31日</t>
    <phoneticPr fontId="1" type="noConversion"/>
  </si>
  <si>
    <t xml:space="preserve">113C806   </t>
  </si>
  <si>
    <t>114C300-07</t>
  </si>
  <si>
    <t>115C200-20</t>
  </si>
  <si>
    <t xml:space="preserve">115C214   </t>
  </si>
  <si>
    <t>轉發113年財團法人鴻海教育基金會獎助學金</t>
    <phoneticPr fontId="1" type="noConversion"/>
  </si>
  <si>
    <t>114學年教室環境清潔消毒費</t>
    <phoneticPr fontId="1" type="noConversion"/>
  </si>
  <si>
    <t>(113學年度)暑假增廣教學團膳</t>
    <phoneticPr fontId="1" type="noConversion"/>
  </si>
  <si>
    <t>114上教科書費-進</t>
    <phoneticPr fontId="1" type="noConversion"/>
  </si>
  <si>
    <t>115年冷氣機維護及汰換費</t>
    <phoneticPr fontId="1" type="noConversion"/>
  </si>
  <si>
    <t>115年學生冷氣費-電費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</si>
</sst>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name val="細明體"/>
      <family val="3"/>
      <charset val="136"/>
    </font>
    <font>
      <b/>
      <sz val="12"/>
      <name val="新細明體"/>
      <family val="1"/>
      <charset val="136"/>
    </font>
    <font>
      <b/>
      <sz val="9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6" fillId="0" borderId="0" xfId="1" applyFont="1" applyAlignment="1">
      <alignment horizontal="center" vertical="top"/>
    </xf>
    <xf numFmtId="0" fontId="7" fillId="0" borderId="0" xfId="1" applyFont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center" vertical="center"/>
    </xf>
    <xf numFmtId="38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38" fontId="9" fillId="0" borderId="4" xfId="0" applyNumberFormat="1" applyFont="1" applyBorder="1" applyAlignment="1">
      <alignment vertical="center"/>
    </xf>
    <xf numFmtId="38" fontId="9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view="pageBreakPreview" zoomScale="130" zoomScaleNormal="154" zoomScaleSheetLayoutView="130" workbookViewId="0">
      <selection activeCell="B27" sqref="B27"/>
    </sheetView>
  </sheetViews>
  <sheetFormatPr defaultRowHeight="16.5"/>
  <cols>
    <col min="1" max="1" width="12.75" style="4" customWidth="1"/>
    <col min="2" max="2" width="36.5" style="4" customWidth="1"/>
    <col min="3" max="3" width="16.375" style="5" customWidth="1"/>
    <col min="4" max="4" width="15.125" style="5" customWidth="1"/>
    <col min="5" max="5" width="12.375" style="2" customWidth="1"/>
    <col min="6" max="16384" width="9" style="2"/>
  </cols>
  <sheetData>
    <row r="1" spans="1:5" ht="25.5">
      <c r="A1" s="14" t="s">
        <v>0</v>
      </c>
      <c r="B1" s="14"/>
      <c r="C1" s="14"/>
      <c r="D1" s="14"/>
      <c r="E1" s="14"/>
    </row>
    <row r="2" spans="1:5" ht="19.5">
      <c r="A2" s="15" t="s">
        <v>44</v>
      </c>
      <c r="B2" s="15"/>
      <c r="C2" s="15"/>
      <c r="D2" s="15"/>
      <c r="E2" s="15"/>
    </row>
    <row r="3" spans="1:5" s="1" customFormat="1" ht="12" customHeight="1" thickBot="1">
      <c r="A3" s="4"/>
      <c r="B3" s="4"/>
      <c r="C3" s="5"/>
      <c r="D3" s="5"/>
      <c r="E3" s="3" t="s">
        <v>6</v>
      </c>
    </row>
    <row r="4" spans="1:5">
      <c r="A4" s="9" t="s">
        <v>5</v>
      </c>
      <c r="B4" s="6" t="s">
        <v>2</v>
      </c>
      <c r="C4" s="7" t="s">
        <v>3</v>
      </c>
      <c r="D4" s="7" t="s">
        <v>4</v>
      </c>
      <c r="E4" s="8" t="s">
        <v>1</v>
      </c>
    </row>
    <row r="5" spans="1:5">
      <c r="A5" s="10" t="s">
        <v>8</v>
      </c>
      <c r="B5" s="11" t="s">
        <v>42</v>
      </c>
      <c r="C5" s="12">
        <v>36225</v>
      </c>
      <c r="D5" s="12">
        <v>35875</v>
      </c>
      <c r="E5" s="13">
        <f>C5-D5</f>
        <v>350</v>
      </c>
    </row>
    <row r="6" spans="1:5" ht="33">
      <c r="A6" s="10" t="s">
        <v>40</v>
      </c>
      <c r="B6" s="11" t="s">
        <v>43</v>
      </c>
      <c r="C6" s="12">
        <v>460170</v>
      </c>
      <c r="D6" s="12">
        <v>384048</v>
      </c>
      <c r="E6" s="13">
        <f t="shared" ref="E6:E27" si="0">C6-D6</f>
        <v>76122</v>
      </c>
    </row>
    <row r="7" spans="1:5">
      <c r="A7" s="10" t="s">
        <v>9</v>
      </c>
      <c r="B7" s="11" t="s">
        <v>16</v>
      </c>
      <c r="C7" s="12">
        <v>22510</v>
      </c>
      <c r="D7" s="12">
        <v>21930</v>
      </c>
      <c r="E7" s="13">
        <f t="shared" si="0"/>
        <v>580</v>
      </c>
    </row>
    <row r="8" spans="1:5">
      <c r="A8" s="10" t="s">
        <v>41</v>
      </c>
      <c r="B8" s="11" t="s">
        <v>17</v>
      </c>
      <c r="C8" s="12">
        <v>929487</v>
      </c>
      <c r="D8" s="12">
        <v>924802</v>
      </c>
      <c r="E8" s="13">
        <f t="shared" si="0"/>
        <v>4685</v>
      </c>
    </row>
    <row r="9" spans="1:5">
      <c r="A9" s="10" t="s">
        <v>10</v>
      </c>
      <c r="B9" s="11" t="s">
        <v>23</v>
      </c>
      <c r="C9" s="12">
        <v>31800</v>
      </c>
      <c r="D9" s="12">
        <v>31600</v>
      </c>
      <c r="E9" s="13">
        <f t="shared" si="0"/>
        <v>200</v>
      </c>
    </row>
    <row r="10" spans="1:5" ht="33">
      <c r="A10" s="10" t="s">
        <v>45</v>
      </c>
      <c r="B10" s="11" t="s">
        <v>49</v>
      </c>
      <c r="C10" s="12">
        <v>160000</v>
      </c>
      <c r="D10" s="12">
        <v>155516</v>
      </c>
      <c r="E10" s="13">
        <f t="shared" si="0"/>
        <v>4484</v>
      </c>
    </row>
    <row r="11" spans="1:5">
      <c r="A11" s="10" t="s">
        <v>24</v>
      </c>
      <c r="B11" s="11" t="s">
        <v>33</v>
      </c>
      <c r="C11" s="12">
        <v>6426145</v>
      </c>
      <c r="D11" s="12">
        <v>5411835</v>
      </c>
      <c r="E11" s="13">
        <f t="shared" si="0"/>
        <v>1014310</v>
      </c>
    </row>
    <row r="12" spans="1:5">
      <c r="A12" s="10" t="s">
        <v>25</v>
      </c>
      <c r="B12" s="11" t="s">
        <v>34</v>
      </c>
      <c r="C12" s="12">
        <v>693097</v>
      </c>
      <c r="D12" s="12">
        <v>684437</v>
      </c>
      <c r="E12" s="13">
        <f t="shared" si="0"/>
        <v>8660</v>
      </c>
    </row>
    <row r="13" spans="1:5">
      <c r="A13" s="10" t="s">
        <v>26</v>
      </c>
      <c r="B13" s="11" t="s">
        <v>35</v>
      </c>
      <c r="C13" s="12">
        <v>65700</v>
      </c>
      <c r="D13" s="12">
        <v>0</v>
      </c>
      <c r="E13" s="13">
        <f t="shared" si="0"/>
        <v>65700</v>
      </c>
    </row>
    <row r="14" spans="1:5">
      <c r="A14" s="10" t="s">
        <v>27</v>
      </c>
      <c r="B14" s="11" t="s">
        <v>36</v>
      </c>
      <c r="C14" s="12">
        <v>1129220</v>
      </c>
      <c r="D14" s="12">
        <v>1109570</v>
      </c>
      <c r="E14" s="13">
        <f t="shared" si="0"/>
        <v>19650</v>
      </c>
    </row>
    <row r="15" spans="1:5">
      <c r="A15" s="10" t="s">
        <v>28</v>
      </c>
      <c r="B15" s="11" t="s">
        <v>50</v>
      </c>
      <c r="C15" s="12">
        <v>151315</v>
      </c>
      <c r="D15" s="12">
        <v>59200</v>
      </c>
      <c r="E15" s="13">
        <f t="shared" si="0"/>
        <v>92115</v>
      </c>
    </row>
    <row r="16" spans="1:5">
      <c r="A16" s="10" t="s">
        <v>11</v>
      </c>
      <c r="B16" s="11" t="s">
        <v>18</v>
      </c>
      <c r="C16" s="12">
        <v>133000</v>
      </c>
      <c r="D16" s="12">
        <v>58566</v>
      </c>
      <c r="E16" s="13">
        <f t="shared" si="0"/>
        <v>74434</v>
      </c>
    </row>
    <row r="17" spans="1:5">
      <c r="A17" s="10" t="s">
        <v>12</v>
      </c>
      <c r="B17" s="11" t="s">
        <v>19</v>
      </c>
      <c r="C17" s="12">
        <v>542645</v>
      </c>
      <c r="D17" s="12">
        <v>540096</v>
      </c>
      <c r="E17" s="13">
        <f t="shared" si="0"/>
        <v>2549</v>
      </c>
    </row>
    <row r="18" spans="1:5">
      <c r="A18" s="10" t="s">
        <v>29</v>
      </c>
      <c r="B18" s="11" t="s">
        <v>37</v>
      </c>
      <c r="C18" s="12">
        <v>286358</v>
      </c>
      <c r="D18" s="12">
        <v>277038</v>
      </c>
      <c r="E18" s="13">
        <f t="shared" si="0"/>
        <v>9320</v>
      </c>
    </row>
    <row r="19" spans="1:5">
      <c r="A19" s="10" t="s">
        <v>13</v>
      </c>
      <c r="B19" s="11" t="s">
        <v>20</v>
      </c>
      <c r="C19" s="12">
        <v>27312</v>
      </c>
      <c r="D19" s="12">
        <v>25400</v>
      </c>
      <c r="E19" s="13">
        <f t="shared" si="0"/>
        <v>1912</v>
      </c>
    </row>
    <row r="20" spans="1:5">
      <c r="A20" s="10" t="s">
        <v>30</v>
      </c>
      <c r="B20" s="11" t="s">
        <v>38</v>
      </c>
      <c r="C20" s="12">
        <v>34717</v>
      </c>
      <c r="D20" s="12">
        <v>34717</v>
      </c>
      <c r="E20" s="13">
        <f t="shared" si="0"/>
        <v>0</v>
      </c>
    </row>
    <row r="21" spans="1:5">
      <c r="A21" s="10" t="s">
        <v>14</v>
      </c>
      <c r="B21" s="11" t="s">
        <v>21</v>
      </c>
      <c r="C21" s="12">
        <v>708740</v>
      </c>
      <c r="D21" s="12">
        <v>600000</v>
      </c>
      <c r="E21" s="13">
        <f t="shared" si="0"/>
        <v>108740</v>
      </c>
    </row>
    <row r="22" spans="1:5">
      <c r="A22" s="10" t="s">
        <v>46</v>
      </c>
      <c r="B22" s="11" t="s">
        <v>51</v>
      </c>
      <c r="C22" s="12">
        <v>30305</v>
      </c>
      <c r="D22" s="12">
        <v>29810</v>
      </c>
      <c r="E22" s="13">
        <f t="shared" si="0"/>
        <v>495</v>
      </c>
    </row>
    <row r="23" spans="1:5">
      <c r="A23" s="10" t="s">
        <v>31</v>
      </c>
      <c r="B23" s="11" t="s">
        <v>39</v>
      </c>
      <c r="C23" s="12">
        <v>4177093</v>
      </c>
      <c r="D23" s="12">
        <v>4172426</v>
      </c>
      <c r="E23" s="13">
        <f t="shared" si="0"/>
        <v>4667</v>
      </c>
    </row>
    <row r="24" spans="1:5">
      <c r="A24" s="10" t="s">
        <v>15</v>
      </c>
      <c r="B24" s="11" t="s">
        <v>22</v>
      </c>
      <c r="C24" s="12">
        <v>239812</v>
      </c>
      <c r="D24" s="12">
        <v>239634</v>
      </c>
      <c r="E24" s="13">
        <f t="shared" si="0"/>
        <v>178</v>
      </c>
    </row>
    <row r="25" spans="1:5">
      <c r="A25" s="10" t="s">
        <v>32</v>
      </c>
      <c r="B25" s="11" t="s">
        <v>52</v>
      </c>
      <c r="C25" s="12">
        <v>506308</v>
      </c>
      <c r="D25" s="12">
        <v>505764</v>
      </c>
      <c r="E25" s="13">
        <f t="shared" si="0"/>
        <v>544</v>
      </c>
    </row>
    <row r="26" spans="1:5">
      <c r="A26" s="10" t="s">
        <v>47</v>
      </c>
      <c r="B26" s="11" t="s">
        <v>53</v>
      </c>
      <c r="C26" s="12">
        <v>0</v>
      </c>
      <c r="D26" s="12">
        <v>191696</v>
      </c>
      <c r="E26" s="13">
        <f t="shared" si="0"/>
        <v>-191696</v>
      </c>
    </row>
    <row r="27" spans="1:5">
      <c r="A27" s="10" t="s">
        <v>48</v>
      </c>
      <c r="B27" s="11" t="s">
        <v>54</v>
      </c>
      <c r="C27" s="12">
        <v>36916</v>
      </c>
      <c r="D27" s="12">
        <v>0</v>
      </c>
      <c r="E27" s="13">
        <f t="shared" si="0"/>
        <v>36916</v>
      </c>
    </row>
    <row r="28" spans="1:5" ht="38.25" customHeight="1">
      <c r="A28" s="16" t="s">
        <v>7</v>
      </c>
      <c r="B28" s="16"/>
      <c r="C28" s="16"/>
      <c r="D28" s="16"/>
      <c r="E28" s="16"/>
    </row>
  </sheetData>
  <mergeCells count="3">
    <mergeCell ref="A1:E1"/>
    <mergeCell ref="A2:E2"/>
    <mergeCell ref="A28:E28"/>
  </mergeCells>
  <phoneticPr fontId="1" type="noConversion"/>
  <pageMargins left="0.47" right="0.15748031496062992" top="0.59055118110236227" bottom="0.43" header="0.35433070866141736" footer="0.17"/>
  <pageSetup paperSize="9" scale="90" pageOrder="overThenDown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11501</vt:lpstr>
      <vt:lpstr>工作表2</vt:lpstr>
      <vt:lpstr>'11501'!Print_Area</vt:lpstr>
      <vt:lpstr>'11501'!Print_Titles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玉琪 鄭</cp:lastModifiedBy>
  <cp:lastPrinted>2026-01-28T06:57:04Z</cp:lastPrinted>
  <dcterms:created xsi:type="dcterms:W3CDTF">2020-02-21T06:22:34Z</dcterms:created>
  <dcterms:modified xsi:type="dcterms:W3CDTF">2026-01-28T06:57:05Z</dcterms:modified>
</cp:coreProperties>
</file>