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ktop\115廣源\"/>
    </mc:Choice>
  </mc:AlternateContent>
  <xr:revisionPtr revIDLastSave="0" documentId="13_ncr:1_{64F8681B-B93D-4CB6-946C-FA841C65E6D9}" xr6:coauthVersionLast="47" xr6:coauthVersionMax="47" xr10:uidLastSave="{00000000-0000-0000-0000-000000000000}"/>
  <bookViews>
    <workbookView xWindow="-109" yWindow="-109" windowWidth="26301" windowHeight="14305" xr2:uid="{53FE0494-4F7D-4268-B258-6A93A5125B09}"/>
  </bookViews>
  <sheets>
    <sheet name="申請總表" sheetId="1" r:id="rId1"/>
    <sheet name="清單" sheetId="2" state="hidden" r:id="rId2"/>
  </sheets>
  <definedNames>
    <definedName name="分行代號">清單!$M$2</definedName>
    <definedName name="年級">清單!$G$2:$G$6</definedName>
    <definedName name="有無打工">清單!$K$2:$K$3</definedName>
    <definedName name="完成狀態">清單!$N$2:$N$3</definedName>
    <definedName name="身份別">清單!$I$2:$I$8</definedName>
    <definedName name="居住狀態">清單!$J$2:$J$5</definedName>
    <definedName name="性別">清單!$H$2:$H$3</definedName>
    <definedName name="金融機構名稱">清單!$L$2</definedName>
    <definedName name="級別">清單!$E$2:$E$7</definedName>
    <definedName name="新舊生">清單!$F$2:$F$3</definedName>
    <definedName name="審核狀態">清單!$O$2:$O$3</definedName>
    <definedName name="編號">清單!$D$2:$D$51</definedName>
    <definedName name="學年度">清單!$A$2</definedName>
    <definedName name="學校名稱">清單!$C$2:$C$130</definedName>
    <definedName name="學期">清單!$B$2:$B$3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3" i="1"/>
  <c r="AJ4" i="1" l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3" i="1"/>
</calcChain>
</file>

<file path=xl/sharedStrings.xml><?xml version="1.0" encoding="utf-8"?>
<sst xmlns="http://schemas.openxmlformats.org/spreadsheetml/2006/main" count="525" uniqueCount="261">
  <si>
    <t>學期</t>
    <phoneticPr fontId="1" type="noConversion"/>
  </si>
  <si>
    <t>學年度</t>
    <phoneticPr fontId="1" type="noConversion"/>
  </si>
  <si>
    <t>學校名稱</t>
    <phoneticPr fontId="1" type="noConversion"/>
  </si>
  <si>
    <t>編號</t>
    <phoneticPr fontId="1" type="noConversion"/>
  </si>
  <si>
    <t>年級</t>
    <phoneticPr fontId="1" type="noConversion"/>
  </si>
  <si>
    <t>姓名</t>
    <phoneticPr fontId="1" type="noConversion"/>
  </si>
  <si>
    <t>班級</t>
    <phoneticPr fontId="1" type="noConversion"/>
  </si>
  <si>
    <t>學號</t>
    <phoneticPr fontId="1" type="noConversion"/>
  </si>
  <si>
    <t>身份證字號</t>
    <phoneticPr fontId="1" type="noConversion"/>
  </si>
  <si>
    <t>出生日期</t>
    <phoneticPr fontId="1" type="noConversion"/>
  </si>
  <si>
    <t>戶籍地址</t>
    <phoneticPr fontId="1" type="noConversion"/>
  </si>
  <si>
    <t>XX縣XX鄉XX村XX鄰XX路XX號XX樓</t>
  </si>
  <si>
    <t>低收入戶子女</t>
  </si>
  <si>
    <t>中低收入戶子女</t>
  </si>
  <si>
    <t>特殊境遇家庭之子女</t>
  </si>
  <si>
    <t>弱勢家庭兒少</t>
  </si>
  <si>
    <t>級別</t>
    <phoneticPr fontId="1" type="noConversion"/>
  </si>
  <si>
    <t>大學部</t>
  </si>
  <si>
    <t>專一至專三</t>
  </si>
  <si>
    <t>專四至專五</t>
  </si>
  <si>
    <t>高職部</t>
  </si>
  <si>
    <t>高中部</t>
  </si>
  <si>
    <t>國中部</t>
  </si>
  <si>
    <t>115</t>
    <phoneticPr fontId="1" type="noConversion"/>
  </si>
  <si>
    <t>居住狀態</t>
    <phoneticPr fontId="1" type="noConversion"/>
  </si>
  <si>
    <t>男</t>
    <phoneticPr fontId="1" type="noConversion"/>
  </si>
  <si>
    <t>女</t>
    <phoneticPr fontId="1" type="noConversion"/>
  </si>
  <si>
    <t>性別</t>
    <phoneticPr fontId="1" type="noConversion"/>
  </si>
  <si>
    <t>電子信箱</t>
    <phoneticPr fontId="1" type="noConversion"/>
  </si>
  <si>
    <t>行動電話</t>
    <phoneticPr fontId="1" type="noConversion"/>
  </si>
  <si>
    <t>有無打工</t>
    <phoneticPr fontId="1" type="noConversion"/>
  </si>
  <si>
    <t>身分證字號</t>
    <phoneticPr fontId="1" type="noConversion"/>
  </si>
  <si>
    <t>金融機構名稱</t>
    <phoneticPr fontId="1" type="noConversion"/>
  </si>
  <si>
    <t>分行名稱</t>
    <phoneticPr fontId="1" type="noConversion"/>
  </si>
  <si>
    <t>帳號</t>
    <phoneticPr fontId="1" type="noConversion"/>
  </si>
  <si>
    <t>帳戶戶名</t>
    <phoneticPr fontId="1" type="noConversion"/>
  </si>
  <si>
    <t>分行代號</t>
    <phoneticPr fontId="1" type="noConversion"/>
  </si>
  <si>
    <t>審核狀態</t>
    <phoneticPr fontId="1" type="noConversion"/>
  </si>
  <si>
    <t>通過</t>
    <phoneticPr fontId="1" type="noConversion"/>
  </si>
  <si>
    <t>不通過</t>
    <phoneticPr fontId="1" type="noConversion"/>
  </si>
  <si>
    <t>科系</t>
    <phoneticPr fontId="1" type="noConversion"/>
  </si>
  <si>
    <t>完成</t>
    <phoneticPr fontId="1" type="noConversion"/>
  </si>
  <si>
    <t>中華郵政</t>
  </si>
  <si>
    <t>審核備註</t>
    <phoneticPr fontId="1" type="noConversion"/>
  </si>
  <si>
    <t>第一學期</t>
    <phoneticPr fontId="1" type="noConversion"/>
  </si>
  <si>
    <t>第二學期</t>
    <phoneticPr fontId="1" type="noConversion"/>
  </si>
  <si>
    <t>新生</t>
    <phoneticPr fontId="1" type="noConversion"/>
  </si>
  <si>
    <t>舊生</t>
    <phoneticPr fontId="1" type="noConversion"/>
  </si>
  <si>
    <t>新舊生</t>
    <phoneticPr fontId="1" type="noConversion"/>
  </si>
  <si>
    <t>完成狀態</t>
    <phoneticPr fontId="1" type="noConversion"/>
  </si>
  <si>
    <t>中低收入身障學生或身障人士子女</t>
    <phoneticPr fontId="1" type="noConversion"/>
  </si>
  <si>
    <t>弱勢家庭子女</t>
    <phoneticPr fontId="1" type="noConversion"/>
  </si>
  <si>
    <t>嘉獎數量</t>
  </si>
  <si>
    <t>小功數量</t>
  </si>
  <si>
    <t>大功數量</t>
  </si>
  <si>
    <t>警告數量</t>
  </si>
  <si>
    <t>小過數量</t>
  </si>
  <si>
    <t>大過數量</t>
  </si>
  <si>
    <t>關係</t>
    <phoneticPr fontId="1" type="noConversion"/>
  </si>
  <si>
    <t>2</t>
    <phoneticPr fontId="1" type="noConversion"/>
  </si>
  <si>
    <t>3</t>
  </si>
  <si>
    <t>3</t>
    <phoneticPr fontId="1" type="noConversion"/>
  </si>
  <si>
    <t>4</t>
  </si>
  <si>
    <t>4</t>
    <phoneticPr fontId="1" type="noConversion"/>
  </si>
  <si>
    <t>5</t>
  </si>
  <si>
    <t>5</t>
    <phoneticPr fontId="1" type="noConversion"/>
  </si>
  <si>
    <t>1</t>
    <phoneticPr fontId="1" type="noConversion"/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</si>
  <si>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</si>
  <si>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</si>
  <si>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</si>
  <si>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</si>
  <si>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</si>
  <si>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</si>
  <si>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</si>
  <si>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</si>
  <si>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</si>
  <si>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</si>
  <si>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</si>
  <si>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</si>
  <si>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</si>
  <si>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</si>
  <si>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</si>
  <si>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</si>
  <si>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</si>
  <si>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</si>
  <si>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</si>
  <si>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</si>
  <si>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</si>
  <si>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</si>
  <si>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</si>
  <si>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</si>
  <si>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</si>
  <si>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</si>
  <si>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</si>
  <si>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</si>
  <si>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</si>
  <si>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</si>
  <si>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</si>
  <si>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</si>
  <si>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</si>
  <si>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</si>
  <si>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</si>
  <si>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</si>
  <si>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</si>
  <si>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</si>
  <si>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</si>
  <si>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</si>
  <si>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</si>
  <si>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</si>
  <si>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</si>
  <si>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</si>
  <si>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</si>
  <si>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租屋</t>
    <phoneticPr fontId="1" type="noConversion"/>
  </si>
  <si>
    <t>自有房屋</t>
    <phoneticPr fontId="1" type="noConversion"/>
  </si>
  <si>
    <t>借住親友家</t>
    <phoneticPr fontId="1" type="noConversion"/>
  </si>
  <si>
    <t>其他</t>
    <phoneticPr fontId="1" type="noConversion"/>
  </si>
  <si>
    <t>國立暨南國際大學</t>
  </si>
  <si>
    <t>國立澎湖科技大學</t>
  </si>
  <si>
    <t>國立屏東大學</t>
  </si>
  <si>
    <t>國立臺灣海洋大學</t>
  </si>
  <si>
    <t>國立嘉義大學</t>
  </si>
  <si>
    <t>國立陽明交通大學</t>
  </si>
  <si>
    <t>國立成功大學</t>
  </si>
  <si>
    <t>國立彰化師範大學</t>
  </si>
  <si>
    <t>國立金門大學</t>
  </si>
  <si>
    <t>國立臺北護理健康大學</t>
  </si>
  <si>
    <t>國立高雄科技大學</t>
  </si>
  <si>
    <t>國立臺灣大學</t>
  </si>
  <si>
    <t>國立屏東科技大學</t>
  </si>
  <si>
    <t>國立中央大學</t>
  </si>
  <si>
    <t>國立清華大學</t>
  </si>
  <si>
    <t>國立臺灣師範大學</t>
  </si>
  <si>
    <t>國立高雄大學</t>
  </si>
  <si>
    <t>國立虎尾科技大學</t>
  </si>
  <si>
    <t>國立宜蘭大學</t>
  </si>
  <si>
    <t>國立臺中教育大學</t>
  </si>
  <si>
    <t>國立臺北大學</t>
  </si>
  <si>
    <t>國立東華大學</t>
  </si>
  <si>
    <t>國立勤益科技大學</t>
  </si>
  <si>
    <t>國立中正大學</t>
  </si>
  <si>
    <t>國立臺灣科技大學</t>
  </si>
  <si>
    <t>國立虎尾高級中學</t>
  </si>
  <si>
    <t>國立後壁高級中學</t>
  </si>
  <si>
    <t>國立鳳山高級中學</t>
  </si>
  <si>
    <t>臺中市立文華高級中等學校</t>
  </si>
  <si>
    <t>國立羅東高級中學</t>
  </si>
  <si>
    <t>國立中興高級中學</t>
  </si>
  <si>
    <t>國立臺南家齊高級中等學校</t>
  </si>
  <si>
    <t>國立南投高級中學</t>
  </si>
  <si>
    <t>桃園市立楊梅高級中等學校</t>
  </si>
  <si>
    <t>國立溪湖高級中學</t>
  </si>
  <si>
    <t>國立新化高級中學</t>
  </si>
  <si>
    <t>國立陽明交通大學附屬竹北高級中等學校</t>
  </si>
  <si>
    <t>臺中市立臺中女子高級中等學校</t>
  </si>
  <si>
    <t>國立臺南第一高級中學</t>
  </si>
  <si>
    <t>國立中興大學附屬高級中學</t>
  </si>
  <si>
    <t>國立新港藝術高級中學</t>
  </si>
  <si>
    <t>國立北門高級中學</t>
  </si>
  <si>
    <t>臺中市立清水高級中等學校</t>
  </si>
  <si>
    <t>臺中市立大甲高級中等學校</t>
  </si>
  <si>
    <t>國立北港高級中學</t>
  </si>
  <si>
    <t>國立苑裡高級中學</t>
  </si>
  <si>
    <t>國立苗栗高級中學</t>
  </si>
  <si>
    <t>國立新豐高級中學</t>
  </si>
  <si>
    <t>國立岡山高級中學</t>
  </si>
  <si>
    <t>國立斗六高級中學</t>
  </si>
  <si>
    <t>國立臺南大學附屬高級中學</t>
  </si>
  <si>
    <t>國立基隆高級中學</t>
  </si>
  <si>
    <t>桃園市立內壢高級中等學校</t>
  </si>
  <si>
    <t>新北市立新店高級中學</t>
  </si>
  <si>
    <t>國立鳳新高級中學</t>
  </si>
  <si>
    <t>高雄市立中山高級中學</t>
  </si>
  <si>
    <t>新北市立板橋高級中學</t>
  </si>
  <si>
    <t>國立玉里高級中學</t>
  </si>
  <si>
    <t>臺中市立大里高級中學</t>
  </si>
  <si>
    <t>臺中市立中港高級中學</t>
  </si>
  <si>
    <t>南投縣立旭光高級中學</t>
  </si>
  <si>
    <t>新北市立三重高級中學</t>
  </si>
  <si>
    <t>新北市立樹林高級中學</t>
  </si>
  <si>
    <t>桃園市立永豐高級中等學校</t>
  </si>
  <si>
    <t>高雄市立六龜高級中學</t>
  </si>
  <si>
    <t>高雄市立路竹高級中學</t>
  </si>
  <si>
    <t>彰化縣立二林高級中學</t>
  </si>
  <si>
    <t>臺中市立東山高級中學</t>
  </si>
  <si>
    <t>宜蘭縣立南澳高級中學</t>
  </si>
  <si>
    <t>國立中山大學附屬國光高級中學</t>
  </si>
  <si>
    <t>苗栗縣立興華高級中學</t>
  </si>
  <si>
    <t>苗栗縣立苑裡高級中學</t>
  </si>
  <si>
    <t>臺中市立新社高級中學</t>
  </si>
  <si>
    <t>國立高雄餐旅大學附屬餐旅高級中等學校</t>
  </si>
  <si>
    <t>國立花蓮高級商業職業學校</t>
  </si>
  <si>
    <t>臺中市立東勢工業高級中等學校</t>
  </si>
  <si>
    <t>國立草屯高級商工職業學校</t>
  </si>
  <si>
    <t>臺中市立霧峰農業工業高級中等學校</t>
  </si>
  <si>
    <t>桃園市立中壢商業高級中等學校</t>
  </si>
  <si>
    <t>國立埔里高級工業職業學校</t>
  </si>
  <si>
    <t>國立佳冬高級農業職業學校</t>
  </si>
  <si>
    <t>國立水里高級商工職業學校</t>
  </si>
  <si>
    <t>國立臺南高級海事水產職業學校</t>
  </si>
  <si>
    <t>國立岡山高級農工職業學校</t>
  </si>
  <si>
    <t>國立彰化高級商業職業學校</t>
  </si>
  <si>
    <t>國立中興大學附屬臺中高級農業職業學校</t>
  </si>
  <si>
    <t>國立南投高級商業職業學校</t>
  </si>
  <si>
    <t>臺中市立沙鹿工業高級中等學校</t>
  </si>
  <si>
    <t>國立北斗高級家事商業職業學校</t>
  </si>
  <si>
    <t>國立恆春高級工商職業學校</t>
  </si>
  <si>
    <t>國立員林崇實高級工業職業學校</t>
  </si>
  <si>
    <t>國立關山高級工商職業學校</t>
  </si>
  <si>
    <t>國立北門高級農工職業學校</t>
  </si>
  <si>
    <t>國立鳳山高級商工職業學校</t>
  </si>
  <si>
    <t>國立土庫高級商工職業學校</t>
  </si>
  <si>
    <t>國立新營高級工業職業學校</t>
  </si>
  <si>
    <t>國立曾文高級農工職業學校</t>
  </si>
  <si>
    <t>桃園市立中壢家事商業高級中等學校</t>
  </si>
  <si>
    <t>國立成功商業水產職業學校</t>
  </si>
  <si>
    <t>國立華南高級商業職業學校</t>
  </si>
  <si>
    <t>高雄市立成功特殊教育學校</t>
  </si>
  <si>
    <t>臺北市立松山高級商業家事職業學校</t>
  </si>
  <si>
    <t>臺中市立臺中特殊教育學校</t>
  </si>
  <si>
    <t>國立臺南特殊教育學校</t>
  </si>
  <si>
    <t>國立臺南高級商業職業學校</t>
  </si>
  <si>
    <t>國立屏東高級工業職業學校</t>
  </si>
  <si>
    <t>國立仁愛高級農業職業學校</t>
  </si>
  <si>
    <t>國立雲林特殊教育學校</t>
  </si>
  <si>
    <t>國立新化高級工業職業學校</t>
  </si>
  <si>
    <t>新北市立二重國民中學</t>
  </si>
  <si>
    <t>臺中市立新光國民中學</t>
  </si>
  <si>
    <t>臺中市立日南國民中學</t>
  </si>
  <si>
    <t>臺中市立中平國民中學</t>
  </si>
  <si>
    <t>臺中市立清水國民中學</t>
  </si>
  <si>
    <t>臺中市立龍井國民中學</t>
  </si>
  <si>
    <t>臺中市立北勢國民中學</t>
  </si>
  <si>
    <t>新北市立三芝國民中學</t>
  </si>
  <si>
    <t>新北市立鷺江國民中學</t>
  </si>
  <si>
    <t>臺北市立古亭國民中學</t>
  </si>
  <si>
    <t>臺中市立光德國民中學</t>
  </si>
  <si>
    <t>臺中市立霧峰國民中學</t>
  </si>
  <si>
    <t>臺中市立大德國民中學</t>
  </si>
  <si>
    <t>臺北市立景美國民中學</t>
  </si>
  <si>
    <t>高雄市立青年國民中學</t>
  </si>
  <si>
    <t>國立臺北科技大學</t>
    <phoneticPr fontId="1" type="noConversion"/>
  </si>
  <si>
    <t>國立臺中科技大學</t>
    <phoneticPr fontId="1" type="noConversion"/>
  </si>
  <si>
    <t>國立臺北商業大學</t>
    <phoneticPr fontId="1" type="noConversion"/>
  </si>
  <si>
    <t>國立臺南護理專科學校</t>
    <phoneticPr fontId="1" type="noConversion"/>
  </si>
  <si>
    <t>身份別</t>
    <phoneticPr fontId="1" type="noConversion"/>
  </si>
  <si>
    <t>115</t>
  </si>
  <si>
    <t>第一學期</t>
  </si>
  <si>
    <t>1</t>
  </si>
  <si>
    <t>弱勢家庭身障學生或身障人士子女</t>
    <phoneticPr fontId="1" type="noConversion"/>
  </si>
  <si>
    <t>2</t>
  </si>
  <si>
    <t>XX縣XX鄉XX村XX鄰XX路XX號XX樓</t>
    <phoneticPr fontId="1" type="noConversion"/>
  </si>
  <si>
    <t>上學期成績平均分數</t>
    <phoneticPr fontId="1" type="noConversion"/>
  </si>
  <si>
    <t>是否成年</t>
    <phoneticPr fontId="1" type="noConversion"/>
  </si>
  <si>
    <t>法定代理人資訊</t>
    <phoneticPr fontId="1" type="noConversion"/>
  </si>
  <si>
    <t>有打工</t>
  </si>
  <si>
    <t>無打工</t>
  </si>
  <si>
    <t>審核紀錄</t>
    <phoneticPr fontId="1" type="noConversion"/>
  </si>
  <si>
    <r>
      <t>財團法人廣源慈善基金會</t>
    </r>
    <r>
      <rPr>
        <sz val="12"/>
        <color theme="1"/>
        <rFont val="微軟正黑體"/>
        <family val="2"/>
        <charset val="136"/>
      </rPr>
      <t xml:space="preserve"> 助學獎學金申請總表</t>
    </r>
    <phoneticPr fontId="1" type="noConversion"/>
  </si>
  <si>
    <t>待補件</t>
  </si>
  <si>
    <t>在校紀錄</t>
    <phoneticPr fontId="1" type="noConversion"/>
  </si>
  <si>
    <t>帳戶資訊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</si>
</sst>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[&gt;99999999]0000\-000\-000;000\-000\-000"/>
    <numFmt numFmtId="178" formatCode="0.0_ 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b/>
      <sz val="10"/>
      <color theme="1"/>
      <name val="微軟正黑體"/>
      <family val="2"/>
      <charset val="136"/>
    </font>
    <font>
      <sz val="10"/>
      <color theme="9" tint="-0.499984740745262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0"/>
      <color theme="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177" fontId="3" fillId="0" borderId="0" xfId="0" applyNumberFormat="1" applyFont="1" applyAlignment="1">
      <alignment horizontal="left" vertical="center" wrapText="1"/>
    </xf>
    <xf numFmtId="178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1" xfId="0" quotePrefix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 wrapText="1"/>
      <protection locked="0"/>
    </xf>
    <xf numFmtId="177" fontId="3" fillId="0" borderId="1" xfId="0" applyNumberFormat="1" applyFont="1" applyBorder="1" applyAlignment="1" applyProtection="1">
      <alignment horizontal="left" vertical="center" wrapText="1"/>
      <protection locked="0"/>
    </xf>
    <xf numFmtId="178" fontId="3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</cellXfs>
  <cellStyles count="3">
    <cellStyle name="一般" xfId="0" builtinId="0"/>
    <cellStyle name="一般 2" xfId="2" xr:uid="{453C609F-1353-406C-9F12-1AF0B8B16ABF}"/>
    <cellStyle name="一般 3" xfId="1" xr:uid="{A320638A-B330-4C70-A3F3-88765D66A3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D65F7-0A45-44AC-B91C-810B3CE31D36}">
  <dimension ref="A1:AN52"/>
  <sheetViews>
    <sheetView tabSelected="1" zoomScale="130" zoomScaleNormal="13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G4" sqref="G4"/>
    </sheetView>
  </sheetViews>
  <sheetFormatPr defaultColWidth="9" defaultRowHeight="13.6" x14ac:dyDescent="0.3"/>
  <cols>
    <col min="1" max="2" width="9" style="5"/>
    <col min="3" max="3" width="33" style="5" bestFit="1" customWidth="1"/>
    <col min="4" max="4" width="9" style="5"/>
    <col min="5" max="5" width="9.625" style="5" bestFit="1" customWidth="1"/>
    <col min="6" max="12" width="9" style="5"/>
    <col min="13" max="13" width="11.5" style="5" bestFit="1" customWidth="1"/>
    <col min="14" max="14" width="15.625" style="6" customWidth="1"/>
    <col min="15" max="15" width="31.5" style="5" customWidth="1"/>
    <col min="16" max="16" width="23" style="5" customWidth="1"/>
    <col min="17" max="17" width="9.625" style="5" bestFit="1" customWidth="1"/>
    <col min="18" max="18" width="25.625" style="5" customWidth="1"/>
    <col min="19" max="19" width="13.375" style="7" bestFit="1" customWidth="1"/>
    <col min="20" max="20" width="9" style="5" customWidth="1"/>
    <col min="21" max="21" width="16.625" style="5" customWidth="1"/>
    <col min="22" max="22" width="9" style="5"/>
    <col min="23" max="23" width="11.5" style="5" bestFit="1" customWidth="1"/>
    <col min="24" max="24" width="13.375" style="7" bestFit="1" customWidth="1"/>
    <col min="25" max="25" width="13.25" style="5" customWidth="1"/>
    <col min="26" max="31" width="4.5" style="5" customWidth="1"/>
    <col min="32" max="32" width="10.5" style="8" customWidth="1"/>
    <col min="33" max="33" width="11.375" style="5" bestFit="1" customWidth="1"/>
    <col min="34" max="34" width="9" style="5"/>
    <col min="35" max="35" width="19.75" style="9" customWidth="1"/>
    <col min="36" max="37" width="9" style="5"/>
    <col min="38" max="39" width="9.625" style="5" hidden="1" customWidth="1"/>
    <col min="40" max="40" width="25.625" style="5" hidden="1" customWidth="1"/>
    <col min="41" max="16384" width="9" style="5"/>
  </cols>
  <sheetData>
    <row r="1" spans="1:40" s="4" customFormat="1" ht="30.1" customHeight="1" x14ac:dyDescent="0.3">
      <c r="A1" s="26" t="s">
        <v>257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8"/>
      <c r="U1" s="29" t="s">
        <v>253</v>
      </c>
      <c r="V1" s="29"/>
      <c r="W1" s="29"/>
      <c r="X1" s="29"/>
      <c r="Y1" s="29"/>
      <c r="Z1" s="29" t="s">
        <v>259</v>
      </c>
      <c r="AA1" s="29"/>
      <c r="AB1" s="29"/>
      <c r="AC1" s="29"/>
      <c r="AD1" s="29"/>
      <c r="AE1" s="29"/>
      <c r="AF1" s="29"/>
      <c r="AG1" s="29" t="s">
        <v>260</v>
      </c>
      <c r="AH1" s="29"/>
      <c r="AI1" s="29"/>
      <c r="AJ1" s="29"/>
      <c r="AK1" s="29"/>
      <c r="AL1" s="23" t="s">
        <v>256</v>
      </c>
      <c r="AM1" s="24"/>
      <c r="AN1" s="25"/>
    </row>
    <row r="2" spans="1:40" ht="81" customHeight="1" x14ac:dyDescent="0.3">
      <c r="A2" s="16" t="s">
        <v>1</v>
      </c>
      <c r="B2" s="16" t="s">
        <v>0</v>
      </c>
      <c r="C2" s="16" t="s">
        <v>2</v>
      </c>
      <c r="D2" s="16" t="s">
        <v>3</v>
      </c>
      <c r="E2" s="16" t="s">
        <v>16</v>
      </c>
      <c r="F2" s="16" t="s">
        <v>48</v>
      </c>
      <c r="G2" s="16" t="s">
        <v>5</v>
      </c>
      <c r="H2" s="16" t="s">
        <v>40</v>
      </c>
      <c r="I2" s="16" t="s">
        <v>4</v>
      </c>
      <c r="J2" s="16" t="s">
        <v>6</v>
      </c>
      <c r="K2" s="16" t="s">
        <v>7</v>
      </c>
      <c r="L2" s="16" t="s">
        <v>27</v>
      </c>
      <c r="M2" s="16" t="s">
        <v>8</v>
      </c>
      <c r="N2" s="16" t="s">
        <v>9</v>
      </c>
      <c r="O2" s="16" t="s">
        <v>244</v>
      </c>
      <c r="P2" s="16" t="s">
        <v>10</v>
      </c>
      <c r="Q2" s="16" t="s">
        <v>24</v>
      </c>
      <c r="R2" s="16" t="s">
        <v>28</v>
      </c>
      <c r="S2" s="16" t="s">
        <v>29</v>
      </c>
      <c r="T2" s="16" t="s">
        <v>30</v>
      </c>
      <c r="U2" s="16" t="s">
        <v>252</v>
      </c>
      <c r="V2" s="16" t="s">
        <v>5</v>
      </c>
      <c r="W2" s="17" t="s">
        <v>31</v>
      </c>
      <c r="X2" s="16" t="s">
        <v>29</v>
      </c>
      <c r="Y2" s="16" t="s">
        <v>58</v>
      </c>
      <c r="Z2" s="16" t="s">
        <v>52</v>
      </c>
      <c r="AA2" s="16" t="s">
        <v>53</v>
      </c>
      <c r="AB2" s="16" t="s">
        <v>54</v>
      </c>
      <c r="AC2" s="16" t="s">
        <v>55</v>
      </c>
      <c r="AD2" s="16" t="s">
        <v>56</v>
      </c>
      <c r="AE2" s="16" t="s">
        <v>57</v>
      </c>
      <c r="AF2" s="16" t="s">
        <v>251</v>
      </c>
      <c r="AG2" s="16" t="s">
        <v>32</v>
      </c>
      <c r="AH2" s="16" t="s">
        <v>33</v>
      </c>
      <c r="AI2" s="16" t="s">
        <v>34</v>
      </c>
      <c r="AJ2" s="16" t="s">
        <v>35</v>
      </c>
      <c r="AK2" s="16" t="s">
        <v>36</v>
      </c>
      <c r="AL2" s="18" t="s">
        <v>49</v>
      </c>
      <c r="AM2" s="18" t="s">
        <v>37</v>
      </c>
      <c r="AN2" s="18" t="s">
        <v>43</v>
      </c>
    </row>
    <row r="3" spans="1:40" ht="30.1" customHeight="1" x14ac:dyDescent="0.3">
      <c r="A3" s="22" t="s">
        <v>245</v>
      </c>
      <c r="B3" s="22" t="s">
        <v>246</v>
      </c>
      <c r="C3" s="11"/>
      <c r="D3" s="10" t="s">
        <v>247</v>
      </c>
      <c r="E3" s="11"/>
      <c r="F3" s="11"/>
      <c r="G3" s="11"/>
      <c r="H3" s="11"/>
      <c r="I3" s="10"/>
      <c r="J3" s="11"/>
      <c r="K3" s="11"/>
      <c r="L3" s="11"/>
      <c r="M3" s="11"/>
      <c r="N3" s="12"/>
      <c r="O3" s="11"/>
      <c r="P3" s="11" t="s">
        <v>250</v>
      </c>
      <c r="Q3" s="11"/>
      <c r="R3" s="11"/>
      <c r="S3" s="13"/>
      <c r="T3" s="11"/>
      <c r="U3" s="21" t="str">
        <f ca="1">IF(ISBLANK(N3),"尚未填寫出生日期",IF(DATEDIF(N3,TODAY(),"y")&gt;=18,"是","否，需填寫法定代理人資訊"))</f>
        <v>尚未填寫出生日期</v>
      </c>
      <c r="V3" s="11"/>
      <c r="W3" s="11"/>
      <c r="X3" s="13"/>
      <c r="Y3" s="11"/>
      <c r="Z3" s="11"/>
      <c r="AA3" s="11"/>
      <c r="AB3" s="11"/>
      <c r="AC3" s="11"/>
      <c r="AD3" s="11"/>
      <c r="AE3" s="11"/>
      <c r="AF3" s="14"/>
      <c r="AG3" s="11" t="s">
        <v>42</v>
      </c>
      <c r="AH3" s="11"/>
      <c r="AI3" s="15"/>
      <c r="AJ3" s="20">
        <f>G3</f>
        <v>0</v>
      </c>
      <c r="AK3" s="20">
        <v>7000021</v>
      </c>
      <c r="AL3" s="19"/>
      <c r="AM3" s="19"/>
      <c r="AN3" s="20"/>
    </row>
    <row r="4" spans="1:40" ht="30.1" customHeight="1" x14ac:dyDescent="0.3">
      <c r="A4" s="22" t="s">
        <v>245</v>
      </c>
      <c r="B4" s="22" t="s">
        <v>246</v>
      </c>
      <c r="C4" s="11"/>
      <c r="D4" s="10" t="s">
        <v>249</v>
      </c>
      <c r="E4" s="11"/>
      <c r="F4" s="11"/>
      <c r="G4" s="11"/>
      <c r="H4" s="11"/>
      <c r="I4" s="11"/>
      <c r="J4" s="11"/>
      <c r="K4" s="11"/>
      <c r="L4" s="11"/>
      <c r="M4" s="11"/>
      <c r="N4" s="12"/>
      <c r="O4" s="11"/>
      <c r="P4" s="11" t="s">
        <v>250</v>
      </c>
      <c r="Q4" s="11"/>
      <c r="R4" s="11"/>
      <c r="S4" s="13"/>
      <c r="T4" s="11"/>
      <c r="U4" s="21" t="str">
        <f t="shared" ref="U4:U52" ca="1" si="0">IF(ISBLANK(N4),"尚未填寫出生日期",IF(DATEDIF(N4,TODAY(),"y")&gt;=18,"是","否，需填寫法定代理人資訊"))</f>
        <v>尚未填寫出生日期</v>
      </c>
      <c r="V4" s="11"/>
      <c r="W4" s="11"/>
      <c r="X4" s="13"/>
      <c r="Y4" s="11"/>
      <c r="Z4" s="11"/>
      <c r="AA4" s="11"/>
      <c r="AB4" s="11"/>
      <c r="AC4" s="11"/>
      <c r="AD4" s="11"/>
      <c r="AE4" s="11"/>
      <c r="AF4" s="14"/>
      <c r="AG4" s="11" t="s">
        <v>42</v>
      </c>
      <c r="AH4" s="11"/>
      <c r="AI4" s="15"/>
      <c r="AJ4" s="20">
        <f t="shared" ref="AJ4:AJ52" si="1">G4</f>
        <v>0</v>
      </c>
      <c r="AK4" s="20">
        <v>7000021</v>
      </c>
      <c r="AL4" s="19"/>
      <c r="AM4" s="19"/>
      <c r="AN4" s="20"/>
    </row>
    <row r="5" spans="1:40" ht="30.1" customHeight="1" x14ac:dyDescent="0.3">
      <c r="A5" s="22" t="s">
        <v>245</v>
      </c>
      <c r="B5" s="22" t="s">
        <v>246</v>
      </c>
      <c r="C5" s="11"/>
      <c r="D5" s="10" t="s">
        <v>60</v>
      </c>
      <c r="E5" s="11"/>
      <c r="F5" s="11"/>
      <c r="G5" s="11"/>
      <c r="H5" s="11"/>
      <c r="I5" s="11"/>
      <c r="J5" s="11"/>
      <c r="K5" s="11"/>
      <c r="L5" s="11"/>
      <c r="M5" s="11"/>
      <c r="N5" s="12"/>
      <c r="O5" s="11"/>
      <c r="P5" s="11" t="s">
        <v>11</v>
      </c>
      <c r="Q5" s="11"/>
      <c r="R5" s="11"/>
      <c r="S5" s="13"/>
      <c r="T5" s="11"/>
      <c r="U5" s="21" t="str">
        <f t="shared" ca="1" si="0"/>
        <v>尚未填寫出生日期</v>
      </c>
      <c r="V5" s="11"/>
      <c r="W5" s="11"/>
      <c r="X5" s="13"/>
      <c r="Y5" s="11"/>
      <c r="Z5" s="11"/>
      <c r="AA5" s="11"/>
      <c r="AB5" s="11"/>
      <c r="AC5" s="11"/>
      <c r="AD5" s="11"/>
      <c r="AE5" s="11"/>
      <c r="AF5" s="14"/>
      <c r="AG5" s="11" t="s">
        <v>42</v>
      </c>
      <c r="AH5" s="11"/>
      <c r="AI5" s="15"/>
      <c r="AJ5" s="20">
        <f t="shared" si="1"/>
        <v>0</v>
      </c>
      <c r="AK5" s="20">
        <v>7000021</v>
      </c>
      <c r="AL5" s="20"/>
      <c r="AM5" s="20"/>
      <c r="AN5" s="20"/>
    </row>
    <row r="6" spans="1:40" ht="30.1" customHeight="1" x14ac:dyDescent="0.3">
      <c r="A6" s="22" t="s">
        <v>245</v>
      </c>
      <c r="B6" s="22" t="s">
        <v>246</v>
      </c>
      <c r="C6" s="11"/>
      <c r="D6" s="10" t="s">
        <v>62</v>
      </c>
      <c r="E6" s="11"/>
      <c r="F6" s="11"/>
      <c r="G6" s="11"/>
      <c r="H6" s="11"/>
      <c r="I6" s="11"/>
      <c r="J6" s="11"/>
      <c r="K6" s="11"/>
      <c r="L6" s="11"/>
      <c r="M6" s="11"/>
      <c r="N6" s="12"/>
      <c r="O6" s="11"/>
      <c r="P6" s="11" t="s">
        <v>11</v>
      </c>
      <c r="Q6" s="11"/>
      <c r="R6" s="11"/>
      <c r="S6" s="13"/>
      <c r="T6" s="11"/>
      <c r="U6" s="21" t="str">
        <f t="shared" ca="1" si="0"/>
        <v>尚未填寫出生日期</v>
      </c>
      <c r="V6" s="11"/>
      <c r="W6" s="11"/>
      <c r="X6" s="13"/>
      <c r="Y6" s="11"/>
      <c r="Z6" s="11"/>
      <c r="AA6" s="11"/>
      <c r="AB6" s="11"/>
      <c r="AC6" s="11"/>
      <c r="AD6" s="11"/>
      <c r="AE6" s="11"/>
      <c r="AF6" s="14"/>
      <c r="AG6" s="11" t="s">
        <v>42</v>
      </c>
      <c r="AH6" s="11"/>
      <c r="AI6" s="15"/>
      <c r="AJ6" s="20">
        <f t="shared" si="1"/>
        <v>0</v>
      </c>
      <c r="AK6" s="20">
        <v>7000021</v>
      </c>
      <c r="AL6" s="20"/>
      <c r="AM6" s="20"/>
      <c r="AN6" s="20"/>
    </row>
    <row r="7" spans="1:40" ht="30.1" customHeight="1" x14ac:dyDescent="0.3">
      <c r="A7" s="22" t="s">
        <v>245</v>
      </c>
      <c r="B7" s="22" t="s">
        <v>246</v>
      </c>
      <c r="C7" s="11"/>
      <c r="D7" s="10" t="s">
        <v>64</v>
      </c>
      <c r="E7" s="11"/>
      <c r="F7" s="11"/>
      <c r="G7" s="11"/>
      <c r="H7" s="11"/>
      <c r="I7" s="11"/>
      <c r="J7" s="11"/>
      <c r="K7" s="11"/>
      <c r="L7" s="11"/>
      <c r="M7" s="11"/>
      <c r="N7" s="12"/>
      <c r="O7" s="11"/>
      <c r="P7" s="11" t="s">
        <v>11</v>
      </c>
      <c r="Q7" s="11"/>
      <c r="R7" s="11"/>
      <c r="S7" s="13"/>
      <c r="T7" s="11"/>
      <c r="U7" s="21" t="str">
        <f t="shared" ca="1" si="0"/>
        <v>尚未填寫出生日期</v>
      </c>
      <c r="V7" s="11"/>
      <c r="W7" s="11"/>
      <c r="X7" s="13"/>
      <c r="Y7" s="11"/>
      <c r="Z7" s="11"/>
      <c r="AA7" s="11"/>
      <c r="AB7" s="11"/>
      <c r="AC7" s="11"/>
      <c r="AD7" s="11"/>
      <c r="AE7" s="11"/>
      <c r="AF7" s="14"/>
      <c r="AG7" s="11" t="s">
        <v>42</v>
      </c>
      <c r="AH7" s="11"/>
      <c r="AI7" s="15"/>
      <c r="AJ7" s="20">
        <f t="shared" si="1"/>
        <v>0</v>
      </c>
      <c r="AK7" s="20">
        <v>7000021</v>
      </c>
      <c r="AL7" s="20"/>
      <c r="AM7" s="20"/>
      <c r="AN7" s="20"/>
    </row>
    <row r="8" spans="1:40" ht="30.1" customHeight="1" x14ac:dyDescent="0.3">
      <c r="A8" s="22" t="s">
        <v>245</v>
      </c>
      <c r="B8" s="22" t="s">
        <v>246</v>
      </c>
      <c r="C8" s="11"/>
      <c r="D8" s="10" t="s">
        <v>67</v>
      </c>
      <c r="E8" s="11"/>
      <c r="F8" s="11"/>
      <c r="G8" s="11"/>
      <c r="H8" s="11"/>
      <c r="I8" s="11"/>
      <c r="J8" s="11"/>
      <c r="K8" s="11"/>
      <c r="L8" s="11"/>
      <c r="M8" s="11"/>
      <c r="N8" s="12"/>
      <c r="O8" s="11"/>
      <c r="P8" s="11" t="s">
        <v>11</v>
      </c>
      <c r="Q8" s="11"/>
      <c r="R8" s="11"/>
      <c r="S8" s="13"/>
      <c r="T8" s="11"/>
      <c r="U8" s="21" t="str">
        <f t="shared" ca="1" si="0"/>
        <v>尚未填寫出生日期</v>
      </c>
      <c r="V8" s="11"/>
      <c r="W8" s="11"/>
      <c r="X8" s="13"/>
      <c r="Y8" s="11"/>
      <c r="Z8" s="11"/>
      <c r="AA8" s="11"/>
      <c r="AB8" s="11"/>
      <c r="AC8" s="11"/>
      <c r="AD8" s="11"/>
      <c r="AE8" s="11"/>
      <c r="AF8" s="14"/>
      <c r="AG8" s="11" t="s">
        <v>42</v>
      </c>
      <c r="AH8" s="11"/>
      <c r="AI8" s="15"/>
      <c r="AJ8" s="20">
        <f t="shared" si="1"/>
        <v>0</v>
      </c>
      <c r="AK8" s="20">
        <v>7000021</v>
      </c>
      <c r="AL8" s="20"/>
      <c r="AM8" s="20"/>
      <c r="AN8" s="20"/>
    </row>
    <row r="9" spans="1:40" ht="30.1" customHeight="1" x14ac:dyDescent="0.3">
      <c r="A9" s="22" t="s">
        <v>245</v>
      </c>
      <c r="B9" s="22" t="s">
        <v>246</v>
      </c>
      <c r="C9" s="11"/>
      <c r="D9" s="10" t="s">
        <v>68</v>
      </c>
      <c r="E9" s="11"/>
      <c r="F9" s="11"/>
      <c r="G9" s="11"/>
      <c r="H9" s="11"/>
      <c r="I9" s="11"/>
      <c r="J9" s="11"/>
      <c r="K9" s="11"/>
      <c r="L9" s="11"/>
      <c r="M9" s="11"/>
      <c r="N9" s="12"/>
      <c r="O9" s="11"/>
      <c r="P9" s="11" t="s">
        <v>11</v>
      </c>
      <c r="Q9" s="11"/>
      <c r="R9" s="11"/>
      <c r="S9" s="13"/>
      <c r="T9" s="11"/>
      <c r="U9" s="21" t="str">
        <f t="shared" ca="1" si="0"/>
        <v>尚未填寫出生日期</v>
      </c>
      <c r="V9" s="11"/>
      <c r="W9" s="11"/>
      <c r="X9" s="13"/>
      <c r="Y9" s="11"/>
      <c r="Z9" s="11"/>
      <c r="AA9" s="11"/>
      <c r="AB9" s="11"/>
      <c r="AC9" s="11"/>
      <c r="AD9" s="11"/>
      <c r="AE9" s="11"/>
      <c r="AF9" s="14"/>
      <c r="AG9" s="11" t="s">
        <v>42</v>
      </c>
      <c r="AH9" s="11"/>
      <c r="AI9" s="15"/>
      <c r="AJ9" s="20">
        <f t="shared" si="1"/>
        <v>0</v>
      </c>
      <c r="AK9" s="20">
        <v>7000021</v>
      </c>
      <c r="AL9" s="20"/>
      <c r="AM9" s="20"/>
      <c r="AN9" s="20"/>
    </row>
    <row r="10" spans="1:40" ht="30.1" customHeight="1" x14ac:dyDescent="0.3">
      <c r="A10" s="22" t="s">
        <v>245</v>
      </c>
      <c r="B10" s="22" t="s">
        <v>246</v>
      </c>
      <c r="C10" s="11"/>
      <c r="D10" s="10" t="s">
        <v>69</v>
      </c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11"/>
      <c r="P10" s="11" t="s">
        <v>11</v>
      </c>
      <c r="Q10" s="11"/>
      <c r="R10" s="11"/>
      <c r="S10" s="13"/>
      <c r="T10" s="11"/>
      <c r="U10" s="21" t="str">
        <f t="shared" ca="1" si="0"/>
        <v>尚未填寫出生日期</v>
      </c>
      <c r="V10" s="11"/>
      <c r="W10" s="11"/>
      <c r="X10" s="13"/>
      <c r="Y10" s="11"/>
      <c r="Z10" s="11"/>
      <c r="AA10" s="11"/>
      <c r="AB10" s="11"/>
      <c r="AC10" s="11"/>
      <c r="AD10" s="11"/>
      <c r="AE10" s="11"/>
      <c r="AF10" s="14"/>
      <c r="AG10" s="11" t="s">
        <v>42</v>
      </c>
      <c r="AH10" s="11"/>
      <c r="AI10" s="15"/>
      <c r="AJ10" s="20">
        <f t="shared" si="1"/>
        <v>0</v>
      </c>
      <c r="AK10" s="20">
        <v>7000021</v>
      </c>
      <c r="AL10" s="20"/>
      <c r="AM10" s="20"/>
      <c r="AN10" s="20"/>
    </row>
    <row r="11" spans="1:40" ht="30.1" customHeight="1" x14ac:dyDescent="0.3">
      <c r="A11" s="22" t="s">
        <v>245</v>
      </c>
      <c r="B11" s="22" t="s">
        <v>246</v>
      </c>
      <c r="C11" s="11"/>
      <c r="D11" s="10" t="s">
        <v>70</v>
      </c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1"/>
      <c r="P11" s="11" t="s">
        <v>11</v>
      </c>
      <c r="Q11" s="11"/>
      <c r="R11" s="11"/>
      <c r="S11" s="13"/>
      <c r="T11" s="11"/>
      <c r="U11" s="21" t="str">
        <f t="shared" ca="1" si="0"/>
        <v>尚未填寫出生日期</v>
      </c>
      <c r="V11" s="11"/>
      <c r="W11" s="11"/>
      <c r="X11" s="13"/>
      <c r="Y11" s="11"/>
      <c r="Z11" s="11"/>
      <c r="AA11" s="11"/>
      <c r="AB11" s="11"/>
      <c r="AC11" s="11"/>
      <c r="AD11" s="11"/>
      <c r="AE11" s="11"/>
      <c r="AF11" s="14"/>
      <c r="AG11" s="11" t="s">
        <v>42</v>
      </c>
      <c r="AH11" s="11"/>
      <c r="AI11" s="15"/>
      <c r="AJ11" s="20">
        <f t="shared" si="1"/>
        <v>0</v>
      </c>
      <c r="AK11" s="20">
        <v>7000021</v>
      </c>
      <c r="AL11" s="20"/>
      <c r="AM11" s="20"/>
      <c r="AN11" s="20"/>
    </row>
    <row r="12" spans="1:40" ht="30.1" customHeight="1" x14ac:dyDescent="0.3">
      <c r="A12" s="22" t="s">
        <v>245</v>
      </c>
      <c r="B12" s="22" t="s">
        <v>246</v>
      </c>
      <c r="C12" s="11"/>
      <c r="D12" s="10" t="s">
        <v>71</v>
      </c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0"/>
      <c r="P12" s="11" t="s">
        <v>11</v>
      </c>
      <c r="Q12" s="11"/>
      <c r="R12" s="11"/>
      <c r="S12" s="13"/>
      <c r="T12" s="11"/>
      <c r="U12" s="21" t="str">
        <f t="shared" ca="1" si="0"/>
        <v>尚未填寫出生日期</v>
      </c>
      <c r="V12" s="11"/>
      <c r="W12" s="11"/>
      <c r="X12" s="13"/>
      <c r="Y12" s="11"/>
      <c r="Z12" s="11"/>
      <c r="AA12" s="11"/>
      <c r="AB12" s="11"/>
      <c r="AC12" s="11"/>
      <c r="AD12" s="11"/>
      <c r="AE12" s="11"/>
      <c r="AF12" s="14"/>
      <c r="AG12" s="11" t="s">
        <v>42</v>
      </c>
      <c r="AH12" s="11"/>
      <c r="AI12" s="15"/>
      <c r="AJ12" s="20">
        <f t="shared" si="1"/>
        <v>0</v>
      </c>
      <c r="AK12" s="20">
        <v>7000021</v>
      </c>
      <c r="AL12" s="20"/>
      <c r="AM12" s="20"/>
      <c r="AN12" s="20"/>
    </row>
    <row r="13" spans="1:40" ht="30.1" customHeight="1" x14ac:dyDescent="0.3">
      <c r="A13" s="22" t="s">
        <v>245</v>
      </c>
      <c r="B13" s="22" t="s">
        <v>246</v>
      </c>
      <c r="C13" s="11"/>
      <c r="D13" s="10" t="s">
        <v>72</v>
      </c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1"/>
      <c r="P13" s="11" t="s">
        <v>11</v>
      </c>
      <c r="Q13" s="11"/>
      <c r="R13" s="11"/>
      <c r="S13" s="13"/>
      <c r="T13" s="11"/>
      <c r="U13" s="21" t="str">
        <f t="shared" ca="1" si="0"/>
        <v>尚未填寫出生日期</v>
      </c>
      <c r="V13" s="11"/>
      <c r="W13" s="11"/>
      <c r="X13" s="13"/>
      <c r="Y13" s="11"/>
      <c r="Z13" s="11"/>
      <c r="AA13" s="11"/>
      <c r="AB13" s="11"/>
      <c r="AC13" s="11"/>
      <c r="AD13" s="11"/>
      <c r="AE13" s="11"/>
      <c r="AF13" s="14"/>
      <c r="AG13" s="11" t="s">
        <v>42</v>
      </c>
      <c r="AH13" s="11"/>
      <c r="AI13" s="15"/>
      <c r="AJ13" s="20">
        <f t="shared" si="1"/>
        <v>0</v>
      </c>
      <c r="AK13" s="20">
        <v>7000021</v>
      </c>
      <c r="AL13" s="20"/>
      <c r="AM13" s="20"/>
      <c r="AN13" s="20"/>
    </row>
    <row r="14" spans="1:40" ht="30.1" customHeight="1" x14ac:dyDescent="0.3">
      <c r="A14" s="22" t="s">
        <v>245</v>
      </c>
      <c r="B14" s="22" t="s">
        <v>246</v>
      </c>
      <c r="C14" s="11"/>
      <c r="D14" s="10" t="s">
        <v>73</v>
      </c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1"/>
      <c r="P14" s="11" t="s">
        <v>11</v>
      </c>
      <c r="Q14" s="11"/>
      <c r="R14" s="11"/>
      <c r="S14" s="13"/>
      <c r="T14" s="11"/>
      <c r="U14" s="21" t="str">
        <f t="shared" ca="1" si="0"/>
        <v>尚未填寫出生日期</v>
      </c>
      <c r="V14" s="11"/>
      <c r="W14" s="11"/>
      <c r="X14" s="13"/>
      <c r="Y14" s="11"/>
      <c r="Z14" s="11"/>
      <c r="AA14" s="11"/>
      <c r="AB14" s="11"/>
      <c r="AC14" s="11"/>
      <c r="AD14" s="11"/>
      <c r="AE14" s="11"/>
      <c r="AF14" s="14"/>
      <c r="AG14" s="11" t="s">
        <v>42</v>
      </c>
      <c r="AH14" s="11"/>
      <c r="AI14" s="15"/>
      <c r="AJ14" s="20">
        <f t="shared" si="1"/>
        <v>0</v>
      </c>
      <c r="AK14" s="20">
        <v>7000021</v>
      </c>
      <c r="AL14" s="20"/>
      <c r="AM14" s="20"/>
      <c r="AN14" s="20"/>
    </row>
    <row r="15" spans="1:40" ht="30.1" customHeight="1" x14ac:dyDescent="0.3">
      <c r="A15" s="22" t="s">
        <v>245</v>
      </c>
      <c r="B15" s="22" t="s">
        <v>246</v>
      </c>
      <c r="C15" s="11"/>
      <c r="D15" s="10" t="s">
        <v>74</v>
      </c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1"/>
      <c r="P15" s="11" t="s">
        <v>11</v>
      </c>
      <c r="Q15" s="11"/>
      <c r="R15" s="11"/>
      <c r="S15" s="13"/>
      <c r="T15" s="11"/>
      <c r="U15" s="21" t="str">
        <f t="shared" ca="1" si="0"/>
        <v>尚未填寫出生日期</v>
      </c>
      <c r="V15" s="11"/>
      <c r="W15" s="11"/>
      <c r="X15" s="13"/>
      <c r="Y15" s="11"/>
      <c r="Z15" s="11"/>
      <c r="AA15" s="11"/>
      <c r="AB15" s="11"/>
      <c r="AC15" s="11"/>
      <c r="AD15" s="11"/>
      <c r="AE15" s="11"/>
      <c r="AF15" s="14"/>
      <c r="AG15" s="11" t="s">
        <v>42</v>
      </c>
      <c r="AH15" s="11"/>
      <c r="AI15" s="15"/>
      <c r="AJ15" s="20">
        <f t="shared" si="1"/>
        <v>0</v>
      </c>
      <c r="AK15" s="20">
        <v>7000021</v>
      </c>
      <c r="AL15" s="20"/>
      <c r="AM15" s="20"/>
      <c r="AN15" s="20"/>
    </row>
    <row r="16" spans="1:40" ht="30.1" customHeight="1" x14ac:dyDescent="0.3">
      <c r="A16" s="22" t="s">
        <v>245</v>
      </c>
      <c r="B16" s="22" t="s">
        <v>246</v>
      </c>
      <c r="C16" s="11"/>
      <c r="D16" s="10" t="s">
        <v>75</v>
      </c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1"/>
      <c r="P16" s="11" t="s">
        <v>11</v>
      </c>
      <c r="Q16" s="11"/>
      <c r="R16" s="11"/>
      <c r="S16" s="13"/>
      <c r="T16" s="11"/>
      <c r="U16" s="21" t="str">
        <f t="shared" ca="1" si="0"/>
        <v>尚未填寫出生日期</v>
      </c>
      <c r="V16" s="11"/>
      <c r="W16" s="11"/>
      <c r="X16" s="13"/>
      <c r="Y16" s="11"/>
      <c r="Z16" s="11"/>
      <c r="AA16" s="11"/>
      <c r="AB16" s="11"/>
      <c r="AC16" s="11"/>
      <c r="AD16" s="11"/>
      <c r="AE16" s="11"/>
      <c r="AF16" s="14"/>
      <c r="AG16" s="11" t="s">
        <v>42</v>
      </c>
      <c r="AH16" s="11"/>
      <c r="AI16" s="15"/>
      <c r="AJ16" s="20">
        <f t="shared" si="1"/>
        <v>0</v>
      </c>
      <c r="AK16" s="20">
        <v>7000021</v>
      </c>
      <c r="AL16" s="20"/>
      <c r="AM16" s="20"/>
      <c r="AN16" s="20"/>
    </row>
    <row r="17" spans="1:40" ht="30.1" customHeight="1" x14ac:dyDescent="0.3">
      <c r="A17" s="22" t="s">
        <v>245</v>
      </c>
      <c r="B17" s="22" t="s">
        <v>246</v>
      </c>
      <c r="C17" s="11"/>
      <c r="D17" s="10" t="s">
        <v>76</v>
      </c>
      <c r="E17" s="11"/>
      <c r="F17" s="11"/>
      <c r="G17" s="11"/>
      <c r="H17" s="11"/>
      <c r="I17" s="11"/>
      <c r="J17" s="11"/>
      <c r="K17" s="11"/>
      <c r="L17" s="11"/>
      <c r="M17" s="11"/>
      <c r="N17" s="12"/>
      <c r="O17" s="11"/>
      <c r="P17" s="11" t="s">
        <v>11</v>
      </c>
      <c r="Q17" s="11"/>
      <c r="R17" s="11"/>
      <c r="S17" s="13"/>
      <c r="T17" s="11"/>
      <c r="U17" s="21" t="str">
        <f t="shared" ca="1" si="0"/>
        <v>尚未填寫出生日期</v>
      </c>
      <c r="V17" s="11"/>
      <c r="W17" s="11"/>
      <c r="X17" s="13"/>
      <c r="Y17" s="11"/>
      <c r="Z17" s="11"/>
      <c r="AA17" s="11"/>
      <c r="AB17" s="11"/>
      <c r="AC17" s="11"/>
      <c r="AD17" s="11"/>
      <c r="AE17" s="11"/>
      <c r="AF17" s="14"/>
      <c r="AG17" s="11" t="s">
        <v>42</v>
      </c>
      <c r="AH17" s="11"/>
      <c r="AI17" s="15"/>
      <c r="AJ17" s="20">
        <f t="shared" si="1"/>
        <v>0</v>
      </c>
      <c r="AK17" s="20">
        <v>7000021</v>
      </c>
      <c r="AL17" s="20"/>
      <c r="AM17" s="20"/>
      <c r="AN17" s="20"/>
    </row>
    <row r="18" spans="1:40" ht="30.1" customHeight="1" x14ac:dyDescent="0.3">
      <c r="A18" s="22" t="s">
        <v>245</v>
      </c>
      <c r="B18" s="22" t="s">
        <v>246</v>
      </c>
      <c r="C18" s="11"/>
      <c r="D18" s="10" t="s">
        <v>77</v>
      </c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1"/>
      <c r="P18" s="11" t="s">
        <v>11</v>
      </c>
      <c r="Q18" s="11"/>
      <c r="R18" s="11"/>
      <c r="S18" s="13"/>
      <c r="T18" s="11"/>
      <c r="U18" s="21" t="str">
        <f t="shared" ca="1" si="0"/>
        <v>尚未填寫出生日期</v>
      </c>
      <c r="V18" s="11"/>
      <c r="W18" s="11"/>
      <c r="X18" s="13"/>
      <c r="Y18" s="11"/>
      <c r="Z18" s="11"/>
      <c r="AA18" s="11"/>
      <c r="AB18" s="11"/>
      <c r="AC18" s="11"/>
      <c r="AD18" s="11"/>
      <c r="AE18" s="11"/>
      <c r="AF18" s="14"/>
      <c r="AG18" s="11" t="s">
        <v>42</v>
      </c>
      <c r="AH18" s="11"/>
      <c r="AI18" s="15"/>
      <c r="AJ18" s="20">
        <f t="shared" si="1"/>
        <v>0</v>
      </c>
      <c r="AK18" s="20">
        <v>7000021</v>
      </c>
      <c r="AL18" s="20"/>
      <c r="AM18" s="20"/>
      <c r="AN18" s="20"/>
    </row>
    <row r="19" spans="1:40" ht="30.1" customHeight="1" x14ac:dyDescent="0.3">
      <c r="A19" s="22" t="s">
        <v>245</v>
      </c>
      <c r="B19" s="22" t="s">
        <v>246</v>
      </c>
      <c r="C19" s="11"/>
      <c r="D19" s="10" t="s">
        <v>78</v>
      </c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1"/>
      <c r="P19" s="11" t="s">
        <v>11</v>
      </c>
      <c r="Q19" s="11"/>
      <c r="R19" s="11"/>
      <c r="S19" s="13"/>
      <c r="T19" s="11"/>
      <c r="U19" s="21" t="str">
        <f t="shared" ca="1" si="0"/>
        <v>尚未填寫出生日期</v>
      </c>
      <c r="V19" s="11"/>
      <c r="W19" s="11"/>
      <c r="X19" s="13"/>
      <c r="Y19" s="11"/>
      <c r="Z19" s="11"/>
      <c r="AA19" s="11"/>
      <c r="AB19" s="11"/>
      <c r="AC19" s="11"/>
      <c r="AD19" s="11"/>
      <c r="AE19" s="11"/>
      <c r="AF19" s="14"/>
      <c r="AG19" s="11" t="s">
        <v>42</v>
      </c>
      <c r="AH19" s="11"/>
      <c r="AI19" s="15"/>
      <c r="AJ19" s="20">
        <f t="shared" si="1"/>
        <v>0</v>
      </c>
      <c r="AK19" s="20">
        <v>7000021</v>
      </c>
      <c r="AL19" s="20"/>
      <c r="AM19" s="20"/>
      <c r="AN19" s="20"/>
    </row>
    <row r="20" spans="1:40" ht="30.1" customHeight="1" x14ac:dyDescent="0.3">
      <c r="A20" s="22" t="s">
        <v>245</v>
      </c>
      <c r="B20" s="22" t="s">
        <v>246</v>
      </c>
      <c r="C20" s="11"/>
      <c r="D20" s="10" t="s">
        <v>79</v>
      </c>
      <c r="E20" s="11"/>
      <c r="F20" s="11"/>
      <c r="G20" s="11"/>
      <c r="H20" s="11"/>
      <c r="I20" s="11"/>
      <c r="J20" s="11"/>
      <c r="K20" s="11"/>
      <c r="L20" s="11"/>
      <c r="M20" s="11"/>
      <c r="N20" s="12"/>
      <c r="O20" s="11"/>
      <c r="P20" s="11" t="s">
        <v>11</v>
      </c>
      <c r="Q20" s="11"/>
      <c r="R20" s="11"/>
      <c r="S20" s="13"/>
      <c r="T20" s="11"/>
      <c r="U20" s="21" t="str">
        <f t="shared" ca="1" si="0"/>
        <v>尚未填寫出生日期</v>
      </c>
      <c r="V20" s="11"/>
      <c r="W20" s="11"/>
      <c r="X20" s="13"/>
      <c r="Y20" s="11"/>
      <c r="Z20" s="11"/>
      <c r="AA20" s="11"/>
      <c r="AB20" s="11"/>
      <c r="AC20" s="11"/>
      <c r="AD20" s="11"/>
      <c r="AE20" s="11"/>
      <c r="AF20" s="14"/>
      <c r="AG20" s="11" t="s">
        <v>42</v>
      </c>
      <c r="AH20" s="11"/>
      <c r="AI20" s="15"/>
      <c r="AJ20" s="20">
        <f t="shared" si="1"/>
        <v>0</v>
      </c>
      <c r="AK20" s="20">
        <v>7000021</v>
      </c>
      <c r="AL20" s="20"/>
      <c r="AM20" s="20"/>
      <c r="AN20" s="20"/>
    </row>
    <row r="21" spans="1:40" ht="30.1" customHeight="1" x14ac:dyDescent="0.3">
      <c r="A21" s="22" t="s">
        <v>245</v>
      </c>
      <c r="B21" s="22" t="s">
        <v>246</v>
      </c>
      <c r="C21" s="11"/>
      <c r="D21" s="10" t="s">
        <v>80</v>
      </c>
      <c r="E21" s="11"/>
      <c r="F21" s="11"/>
      <c r="G21" s="11"/>
      <c r="H21" s="11"/>
      <c r="I21" s="11"/>
      <c r="J21" s="11"/>
      <c r="K21" s="11"/>
      <c r="L21" s="11"/>
      <c r="M21" s="11"/>
      <c r="N21" s="12"/>
      <c r="O21" s="11"/>
      <c r="P21" s="11" t="s">
        <v>11</v>
      </c>
      <c r="Q21" s="11"/>
      <c r="R21" s="11"/>
      <c r="S21" s="13"/>
      <c r="T21" s="11"/>
      <c r="U21" s="21" t="str">
        <f t="shared" ca="1" si="0"/>
        <v>尚未填寫出生日期</v>
      </c>
      <c r="V21" s="11"/>
      <c r="W21" s="11"/>
      <c r="X21" s="13"/>
      <c r="Y21" s="11"/>
      <c r="Z21" s="11"/>
      <c r="AA21" s="11"/>
      <c r="AB21" s="11"/>
      <c r="AC21" s="11"/>
      <c r="AD21" s="11"/>
      <c r="AE21" s="11"/>
      <c r="AF21" s="14"/>
      <c r="AG21" s="11" t="s">
        <v>42</v>
      </c>
      <c r="AH21" s="11"/>
      <c r="AI21" s="15"/>
      <c r="AJ21" s="20">
        <f t="shared" si="1"/>
        <v>0</v>
      </c>
      <c r="AK21" s="20">
        <v>7000021</v>
      </c>
      <c r="AL21" s="20"/>
      <c r="AM21" s="20"/>
      <c r="AN21" s="20"/>
    </row>
    <row r="22" spans="1:40" ht="30.1" customHeight="1" x14ac:dyDescent="0.3">
      <c r="A22" s="22" t="s">
        <v>245</v>
      </c>
      <c r="B22" s="22" t="s">
        <v>246</v>
      </c>
      <c r="C22" s="11"/>
      <c r="D22" s="10" t="s">
        <v>81</v>
      </c>
      <c r="E22" s="11"/>
      <c r="F22" s="11"/>
      <c r="G22" s="11"/>
      <c r="H22" s="11"/>
      <c r="I22" s="11"/>
      <c r="J22" s="11"/>
      <c r="K22" s="11"/>
      <c r="L22" s="11"/>
      <c r="M22" s="11"/>
      <c r="N22" s="12"/>
      <c r="O22" s="11"/>
      <c r="P22" s="11" t="s">
        <v>11</v>
      </c>
      <c r="Q22" s="11"/>
      <c r="R22" s="11"/>
      <c r="S22" s="13"/>
      <c r="T22" s="11"/>
      <c r="U22" s="21" t="str">
        <f t="shared" ca="1" si="0"/>
        <v>尚未填寫出生日期</v>
      </c>
      <c r="V22" s="11"/>
      <c r="W22" s="11"/>
      <c r="X22" s="13"/>
      <c r="Y22" s="11"/>
      <c r="Z22" s="11"/>
      <c r="AA22" s="11"/>
      <c r="AB22" s="11"/>
      <c r="AC22" s="11"/>
      <c r="AD22" s="11"/>
      <c r="AE22" s="11"/>
      <c r="AF22" s="14"/>
      <c r="AG22" s="11" t="s">
        <v>42</v>
      </c>
      <c r="AH22" s="11"/>
      <c r="AI22" s="15"/>
      <c r="AJ22" s="20">
        <f t="shared" si="1"/>
        <v>0</v>
      </c>
      <c r="AK22" s="20">
        <v>7000021</v>
      </c>
      <c r="AL22" s="20"/>
      <c r="AM22" s="20"/>
      <c r="AN22" s="20"/>
    </row>
    <row r="23" spans="1:40" ht="30.1" customHeight="1" x14ac:dyDescent="0.3">
      <c r="A23" s="22" t="s">
        <v>245</v>
      </c>
      <c r="B23" s="22" t="s">
        <v>246</v>
      </c>
      <c r="C23" s="11"/>
      <c r="D23" s="10" t="s">
        <v>82</v>
      </c>
      <c r="E23" s="11"/>
      <c r="F23" s="11"/>
      <c r="G23" s="11"/>
      <c r="H23" s="11"/>
      <c r="I23" s="11"/>
      <c r="J23" s="11"/>
      <c r="K23" s="11"/>
      <c r="L23" s="11"/>
      <c r="M23" s="11"/>
      <c r="N23" s="12"/>
      <c r="O23" s="11"/>
      <c r="P23" s="11" t="s">
        <v>11</v>
      </c>
      <c r="Q23" s="11"/>
      <c r="R23" s="11"/>
      <c r="S23" s="13"/>
      <c r="T23" s="11"/>
      <c r="U23" s="21" t="str">
        <f t="shared" ca="1" si="0"/>
        <v>尚未填寫出生日期</v>
      </c>
      <c r="V23" s="11"/>
      <c r="W23" s="11"/>
      <c r="X23" s="13"/>
      <c r="Y23" s="11"/>
      <c r="Z23" s="11"/>
      <c r="AA23" s="11"/>
      <c r="AB23" s="11"/>
      <c r="AC23" s="11"/>
      <c r="AD23" s="11"/>
      <c r="AE23" s="11"/>
      <c r="AF23" s="14"/>
      <c r="AG23" s="11" t="s">
        <v>42</v>
      </c>
      <c r="AH23" s="11"/>
      <c r="AI23" s="15"/>
      <c r="AJ23" s="20">
        <f t="shared" si="1"/>
        <v>0</v>
      </c>
      <c r="AK23" s="20">
        <v>7000021</v>
      </c>
      <c r="AL23" s="20"/>
      <c r="AM23" s="20"/>
      <c r="AN23" s="20"/>
    </row>
    <row r="24" spans="1:40" ht="30.1" customHeight="1" x14ac:dyDescent="0.3">
      <c r="A24" s="22" t="s">
        <v>245</v>
      </c>
      <c r="B24" s="22" t="s">
        <v>246</v>
      </c>
      <c r="C24" s="11"/>
      <c r="D24" s="10" t="s">
        <v>83</v>
      </c>
      <c r="E24" s="11"/>
      <c r="F24" s="11"/>
      <c r="G24" s="11"/>
      <c r="H24" s="11"/>
      <c r="I24" s="11"/>
      <c r="J24" s="11"/>
      <c r="K24" s="11"/>
      <c r="L24" s="11"/>
      <c r="M24" s="11"/>
      <c r="N24" s="12"/>
      <c r="O24" s="11"/>
      <c r="P24" s="11" t="s">
        <v>11</v>
      </c>
      <c r="Q24" s="11"/>
      <c r="R24" s="11"/>
      <c r="S24" s="13"/>
      <c r="T24" s="11"/>
      <c r="U24" s="21" t="str">
        <f t="shared" ca="1" si="0"/>
        <v>尚未填寫出生日期</v>
      </c>
      <c r="V24" s="11"/>
      <c r="W24" s="11"/>
      <c r="X24" s="13"/>
      <c r="Y24" s="11"/>
      <c r="Z24" s="11"/>
      <c r="AA24" s="11"/>
      <c r="AB24" s="11"/>
      <c r="AC24" s="11"/>
      <c r="AD24" s="11"/>
      <c r="AE24" s="11"/>
      <c r="AF24" s="14"/>
      <c r="AG24" s="11" t="s">
        <v>42</v>
      </c>
      <c r="AH24" s="11"/>
      <c r="AI24" s="15"/>
      <c r="AJ24" s="20">
        <f t="shared" si="1"/>
        <v>0</v>
      </c>
      <c r="AK24" s="20">
        <v>7000021</v>
      </c>
      <c r="AL24" s="20"/>
      <c r="AM24" s="20"/>
      <c r="AN24" s="20"/>
    </row>
    <row r="25" spans="1:40" ht="30.1" customHeight="1" x14ac:dyDescent="0.3">
      <c r="A25" s="22" t="s">
        <v>245</v>
      </c>
      <c r="B25" s="22" t="s">
        <v>246</v>
      </c>
      <c r="C25" s="11"/>
      <c r="D25" s="10" t="s">
        <v>84</v>
      </c>
      <c r="E25" s="11"/>
      <c r="F25" s="11"/>
      <c r="G25" s="11"/>
      <c r="H25" s="11"/>
      <c r="I25" s="11"/>
      <c r="J25" s="11"/>
      <c r="K25" s="11"/>
      <c r="L25" s="11"/>
      <c r="M25" s="11"/>
      <c r="N25" s="12"/>
      <c r="O25" s="11"/>
      <c r="P25" s="11" t="s">
        <v>11</v>
      </c>
      <c r="Q25" s="11"/>
      <c r="R25" s="11"/>
      <c r="S25" s="13"/>
      <c r="T25" s="11"/>
      <c r="U25" s="21" t="str">
        <f t="shared" ca="1" si="0"/>
        <v>尚未填寫出生日期</v>
      </c>
      <c r="V25" s="11"/>
      <c r="W25" s="11"/>
      <c r="X25" s="13"/>
      <c r="Y25" s="11"/>
      <c r="Z25" s="11"/>
      <c r="AA25" s="11"/>
      <c r="AB25" s="11"/>
      <c r="AC25" s="11"/>
      <c r="AD25" s="11"/>
      <c r="AE25" s="11"/>
      <c r="AF25" s="14"/>
      <c r="AG25" s="11" t="s">
        <v>42</v>
      </c>
      <c r="AH25" s="11"/>
      <c r="AI25" s="15"/>
      <c r="AJ25" s="20">
        <f t="shared" si="1"/>
        <v>0</v>
      </c>
      <c r="AK25" s="20">
        <v>7000021</v>
      </c>
      <c r="AL25" s="20"/>
      <c r="AM25" s="20"/>
      <c r="AN25" s="20"/>
    </row>
    <row r="26" spans="1:40" ht="30.1" customHeight="1" x14ac:dyDescent="0.3">
      <c r="A26" s="22" t="s">
        <v>245</v>
      </c>
      <c r="B26" s="22" t="s">
        <v>246</v>
      </c>
      <c r="C26" s="11"/>
      <c r="D26" s="10" t="s">
        <v>85</v>
      </c>
      <c r="E26" s="11"/>
      <c r="F26" s="11"/>
      <c r="G26" s="11"/>
      <c r="H26" s="11"/>
      <c r="I26" s="11"/>
      <c r="J26" s="11"/>
      <c r="K26" s="11"/>
      <c r="L26" s="11"/>
      <c r="M26" s="11"/>
      <c r="N26" s="12"/>
      <c r="O26" s="11"/>
      <c r="P26" s="11" t="s">
        <v>11</v>
      </c>
      <c r="Q26" s="11"/>
      <c r="R26" s="11"/>
      <c r="S26" s="13"/>
      <c r="T26" s="11"/>
      <c r="U26" s="21" t="str">
        <f t="shared" ca="1" si="0"/>
        <v>尚未填寫出生日期</v>
      </c>
      <c r="V26" s="11"/>
      <c r="W26" s="11"/>
      <c r="X26" s="13"/>
      <c r="Y26" s="11"/>
      <c r="Z26" s="11"/>
      <c r="AA26" s="11"/>
      <c r="AB26" s="11"/>
      <c r="AC26" s="11"/>
      <c r="AD26" s="11"/>
      <c r="AE26" s="11"/>
      <c r="AF26" s="14"/>
      <c r="AG26" s="11" t="s">
        <v>42</v>
      </c>
      <c r="AH26" s="11"/>
      <c r="AI26" s="15"/>
      <c r="AJ26" s="20">
        <f t="shared" si="1"/>
        <v>0</v>
      </c>
      <c r="AK26" s="20">
        <v>7000021</v>
      </c>
      <c r="AL26" s="20"/>
      <c r="AM26" s="20"/>
      <c r="AN26" s="20"/>
    </row>
    <row r="27" spans="1:40" ht="30.1" customHeight="1" x14ac:dyDescent="0.3">
      <c r="A27" s="22" t="s">
        <v>245</v>
      </c>
      <c r="B27" s="22" t="s">
        <v>246</v>
      </c>
      <c r="C27" s="11"/>
      <c r="D27" s="10" t="s">
        <v>86</v>
      </c>
      <c r="E27" s="11"/>
      <c r="F27" s="11"/>
      <c r="G27" s="11"/>
      <c r="H27" s="11"/>
      <c r="I27" s="11"/>
      <c r="J27" s="11"/>
      <c r="K27" s="11"/>
      <c r="L27" s="11"/>
      <c r="M27" s="11"/>
      <c r="N27" s="12"/>
      <c r="O27" s="11"/>
      <c r="P27" s="11" t="s">
        <v>11</v>
      </c>
      <c r="Q27" s="11"/>
      <c r="R27" s="11"/>
      <c r="S27" s="13"/>
      <c r="T27" s="11"/>
      <c r="U27" s="21" t="str">
        <f t="shared" ca="1" si="0"/>
        <v>尚未填寫出生日期</v>
      </c>
      <c r="V27" s="11"/>
      <c r="W27" s="11"/>
      <c r="X27" s="13"/>
      <c r="Y27" s="11"/>
      <c r="Z27" s="11"/>
      <c r="AA27" s="11"/>
      <c r="AB27" s="11"/>
      <c r="AC27" s="11"/>
      <c r="AD27" s="11"/>
      <c r="AE27" s="11"/>
      <c r="AF27" s="14"/>
      <c r="AG27" s="11" t="s">
        <v>42</v>
      </c>
      <c r="AH27" s="11"/>
      <c r="AI27" s="15"/>
      <c r="AJ27" s="20">
        <f t="shared" si="1"/>
        <v>0</v>
      </c>
      <c r="AK27" s="20">
        <v>7000021</v>
      </c>
      <c r="AL27" s="20"/>
      <c r="AM27" s="20"/>
      <c r="AN27" s="20"/>
    </row>
    <row r="28" spans="1:40" ht="30.1" customHeight="1" x14ac:dyDescent="0.3">
      <c r="A28" s="22" t="s">
        <v>245</v>
      </c>
      <c r="B28" s="22" t="s">
        <v>246</v>
      </c>
      <c r="C28" s="11"/>
      <c r="D28" s="10" t="s">
        <v>87</v>
      </c>
      <c r="E28" s="11"/>
      <c r="F28" s="11"/>
      <c r="G28" s="11"/>
      <c r="H28" s="11"/>
      <c r="I28" s="11"/>
      <c r="J28" s="11"/>
      <c r="K28" s="11"/>
      <c r="L28" s="11"/>
      <c r="M28" s="11"/>
      <c r="N28" s="12"/>
      <c r="O28" s="11"/>
      <c r="P28" s="11" t="s">
        <v>11</v>
      </c>
      <c r="Q28" s="11"/>
      <c r="R28" s="11"/>
      <c r="S28" s="13"/>
      <c r="T28" s="11"/>
      <c r="U28" s="21" t="str">
        <f t="shared" ca="1" si="0"/>
        <v>尚未填寫出生日期</v>
      </c>
      <c r="V28" s="11"/>
      <c r="W28" s="11"/>
      <c r="X28" s="13"/>
      <c r="Y28" s="11"/>
      <c r="Z28" s="11"/>
      <c r="AA28" s="11"/>
      <c r="AB28" s="11"/>
      <c r="AC28" s="11"/>
      <c r="AD28" s="11"/>
      <c r="AE28" s="11"/>
      <c r="AF28" s="14"/>
      <c r="AG28" s="11" t="s">
        <v>42</v>
      </c>
      <c r="AH28" s="11"/>
      <c r="AI28" s="15"/>
      <c r="AJ28" s="20">
        <f t="shared" si="1"/>
        <v>0</v>
      </c>
      <c r="AK28" s="20">
        <v>7000021</v>
      </c>
      <c r="AL28" s="20"/>
      <c r="AM28" s="20"/>
      <c r="AN28" s="20"/>
    </row>
    <row r="29" spans="1:40" ht="30.1" customHeight="1" x14ac:dyDescent="0.3">
      <c r="A29" s="22" t="s">
        <v>245</v>
      </c>
      <c r="B29" s="22" t="s">
        <v>246</v>
      </c>
      <c r="C29" s="11"/>
      <c r="D29" s="10" t="s">
        <v>88</v>
      </c>
      <c r="E29" s="11"/>
      <c r="F29" s="11"/>
      <c r="G29" s="11"/>
      <c r="H29" s="11"/>
      <c r="I29" s="11"/>
      <c r="J29" s="11"/>
      <c r="K29" s="11"/>
      <c r="L29" s="11"/>
      <c r="M29" s="11"/>
      <c r="N29" s="12"/>
      <c r="O29" s="11"/>
      <c r="P29" s="11" t="s">
        <v>11</v>
      </c>
      <c r="Q29" s="11"/>
      <c r="R29" s="11"/>
      <c r="S29" s="13"/>
      <c r="T29" s="11"/>
      <c r="U29" s="21" t="str">
        <f t="shared" ca="1" si="0"/>
        <v>尚未填寫出生日期</v>
      </c>
      <c r="V29" s="11"/>
      <c r="W29" s="11"/>
      <c r="X29" s="13"/>
      <c r="Y29" s="11"/>
      <c r="Z29" s="11"/>
      <c r="AA29" s="11"/>
      <c r="AB29" s="11"/>
      <c r="AC29" s="11"/>
      <c r="AD29" s="11"/>
      <c r="AE29" s="11"/>
      <c r="AF29" s="14"/>
      <c r="AG29" s="11" t="s">
        <v>42</v>
      </c>
      <c r="AH29" s="11"/>
      <c r="AI29" s="15"/>
      <c r="AJ29" s="20">
        <f t="shared" si="1"/>
        <v>0</v>
      </c>
      <c r="AK29" s="20">
        <v>7000021</v>
      </c>
      <c r="AL29" s="20"/>
      <c r="AM29" s="20"/>
      <c r="AN29" s="20"/>
    </row>
    <row r="30" spans="1:40" ht="30.1" customHeight="1" x14ac:dyDescent="0.3">
      <c r="A30" s="22" t="s">
        <v>245</v>
      </c>
      <c r="B30" s="22" t="s">
        <v>246</v>
      </c>
      <c r="C30" s="11"/>
      <c r="D30" s="10" t="s">
        <v>89</v>
      </c>
      <c r="E30" s="11"/>
      <c r="F30" s="11"/>
      <c r="G30" s="11"/>
      <c r="H30" s="11"/>
      <c r="I30" s="11"/>
      <c r="J30" s="11"/>
      <c r="K30" s="11"/>
      <c r="L30" s="11"/>
      <c r="M30" s="11"/>
      <c r="N30" s="12"/>
      <c r="O30" s="11"/>
      <c r="P30" s="11" t="s">
        <v>11</v>
      </c>
      <c r="Q30" s="11"/>
      <c r="R30" s="11"/>
      <c r="S30" s="13"/>
      <c r="T30" s="11"/>
      <c r="U30" s="21" t="str">
        <f t="shared" ca="1" si="0"/>
        <v>尚未填寫出生日期</v>
      </c>
      <c r="V30" s="11"/>
      <c r="W30" s="11"/>
      <c r="X30" s="13"/>
      <c r="Y30" s="11"/>
      <c r="Z30" s="11"/>
      <c r="AA30" s="11"/>
      <c r="AB30" s="11"/>
      <c r="AC30" s="11"/>
      <c r="AD30" s="11"/>
      <c r="AE30" s="11"/>
      <c r="AF30" s="14"/>
      <c r="AG30" s="11" t="s">
        <v>42</v>
      </c>
      <c r="AH30" s="11"/>
      <c r="AI30" s="15"/>
      <c r="AJ30" s="20">
        <f t="shared" si="1"/>
        <v>0</v>
      </c>
      <c r="AK30" s="20">
        <v>7000021</v>
      </c>
      <c r="AL30" s="20"/>
      <c r="AM30" s="20"/>
      <c r="AN30" s="20"/>
    </row>
    <row r="31" spans="1:40" ht="30.1" customHeight="1" x14ac:dyDescent="0.3">
      <c r="A31" s="22" t="s">
        <v>245</v>
      </c>
      <c r="B31" s="22" t="s">
        <v>246</v>
      </c>
      <c r="C31" s="11"/>
      <c r="D31" s="10" t="s">
        <v>90</v>
      </c>
      <c r="E31" s="11"/>
      <c r="F31" s="11"/>
      <c r="G31" s="11"/>
      <c r="H31" s="11"/>
      <c r="I31" s="11"/>
      <c r="J31" s="11"/>
      <c r="K31" s="11"/>
      <c r="L31" s="11"/>
      <c r="M31" s="11"/>
      <c r="N31" s="12"/>
      <c r="O31" s="11"/>
      <c r="P31" s="11" t="s">
        <v>11</v>
      </c>
      <c r="Q31" s="11"/>
      <c r="R31" s="11"/>
      <c r="S31" s="13"/>
      <c r="T31" s="11"/>
      <c r="U31" s="21" t="str">
        <f t="shared" ca="1" si="0"/>
        <v>尚未填寫出生日期</v>
      </c>
      <c r="V31" s="11"/>
      <c r="W31" s="11"/>
      <c r="X31" s="13"/>
      <c r="Y31" s="11"/>
      <c r="Z31" s="11"/>
      <c r="AA31" s="11"/>
      <c r="AB31" s="11"/>
      <c r="AC31" s="11"/>
      <c r="AD31" s="11"/>
      <c r="AE31" s="11"/>
      <c r="AF31" s="14"/>
      <c r="AG31" s="11" t="s">
        <v>42</v>
      </c>
      <c r="AH31" s="11"/>
      <c r="AI31" s="15"/>
      <c r="AJ31" s="20">
        <f t="shared" si="1"/>
        <v>0</v>
      </c>
      <c r="AK31" s="20">
        <v>7000021</v>
      </c>
      <c r="AL31" s="20"/>
      <c r="AM31" s="20"/>
      <c r="AN31" s="20"/>
    </row>
    <row r="32" spans="1:40" ht="30.1" customHeight="1" x14ac:dyDescent="0.3">
      <c r="A32" s="22" t="s">
        <v>245</v>
      </c>
      <c r="B32" s="22" t="s">
        <v>246</v>
      </c>
      <c r="C32" s="11"/>
      <c r="D32" s="10" t="s">
        <v>91</v>
      </c>
      <c r="E32" s="11"/>
      <c r="F32" s="11"/>
      <c r="G32" s="11"/>
      <c r="H32" s="11"/>
      <c r="I32" s="11"/>
      <c r="J32" s="11"/>
      <c r="K32" s="11"/>
      <c r="L32" s="11"/>
      <c r="M32" s="11"/>
      <c r="N32" s="12"/>
      <c r="O32" s="11"/>
      <c r="P32" s="11" t="s">
        <v>11</v>
      </c>
      <c r="Q32" s="11"/>
      <c r="R32" s="11"/>
      <c r="S32" s="13"/>
      <c r="T32" s="11"/>
      <c r="U32" s="21" t="str">
        <f t="shared" ca="1" si="0"/>
        <v>尚未填寫出生日期</v>
      </c>
      <c r="V32" s="11"/>
      <c r="W32" s="11"/>
      <c r="X32" s="13"/>
      <c r="Y32" s="11"/>
      <c r="Z32" s="11"/>
      <c r="AA32" s="11"/>
      <c r="AB32" s="11"/>
      <c r="AC32" s="11"/>
      <c r="AD32" s="11"/>
      <c r="AE32" s="11"/>
      <c r="AF32" s="14"/>
      <c r="AG32" s="11" t="s">
        <v>42</v>
      </c>
      <c r="AH32" s="11"/>
      <c r="AI32" s="15"/>
      <c r="AJ32" s="20">
        <f t="shared" si="1"/>
        <v>0</v>
      </c>
      <c r="AK32" s="20">
        <v>7000021</v>
      </c>
      <c r="AL32" s="20"/>
      <c r="AM32" s="20"/>
      <c r="AN32" s="20"/>
    </row>
    <row r="33" spans="1:40" ht="30.1" customHeight="1" x14ac:dyDescent="0.3">
      <c r="A33" s="22" t="s">
        <v>245</v>
      </c>
      <c r="B33" s="22" t="s">
        <v>246</v>
      </c>
      <c r="C33" s="11"/>
      <c r="D33" s="10" t="s">
        <v>92</v>
      </c>
      <c r="E33" s="11"/>
      <c r="F33" s="11"/>
      <c r="G33" s="11"/>
      <c r="H33" s="11"/>
      <c r="I33" s="11"/>
      <c r="J33" s="11"/>
      <c r="K33" s="11"/>
      <c r="L33" s="11"/>
      <c r="M33" s="11"/>
      <c r="N33" s="12"/>
      <c r="O33" s="11"/>
      <c r="P33" s="11" t="s">
        <v>11</v>
      </c>
      <c r="Q33" s="11"/>
      <c r="R33" s="11"/>
      <c r="S33" s="13"/>
      <c r="T33" s="11"/>
      <c r="U33" s="21" t="str">
        <f t="shared" ca="1" si="0"/>
        <v>尚未填寫出生日期</v>
      </c>
      <c r="V33" s="11"/>
      <c r="W33" s="11"/>
      <c r="X33" s="13"/>
      <c r="Y33" s="11"/>
      <c r="Z33" s="11"/>
      <c r="AA33" s="11"/>
      <c r="AB33" s="11"/>
      <c r="AC33" s="11"/>
      <c r="AD33" s="11"/>
      <c r="AE33" s="11"/>
      <c r="AF33" s="14"/>
      <c r="AG33" s="11" t="s">
        <v>42</v>
      </c>
      <c r="AH33" s="11"/>
      <c r="AI33" s="15"/>
      <c r="AJ33" s="20">
        <f t="shared" si="1"/>
        <v>0</v>
      </c>
      <c r="AK33" s="20">
        <v>7000021</v>
      </c>
      <c r="AL33" s="20"/>
      <c r="AM33" s="20"/>
      <c r="AN33" s="20"/>
    </row>
    <row r="34" spans="1:40" ht="30.1" customHeight="1" x14ac:dyDescent="0.3">
      <c r="A34" s="22" t="s">
        <v>245</v>
      </c>
      <c r="B34" s="22" t="s">
        <v>246</v>
      </c>
      <c r="C34" s="11"/>
      <c r="D34" s="10" t="s">
        <v>93</v>
      </c>
      <c r="E34" s="11"/>
      <c r="F34" s="11"/>
      <c r="G34" s="11"/>
      <c r="H34" s="11"/>
      <c r="I34" s="11"/>
      <c r="J34" s="11"/>
      <c r="K34" s="11"/>
      <c r="L34" s="11"/>
      <c r="M34" s="11"/>
      <c r="N34" s="12"/>
      <c r="O34" s="11"/>
      <c r="P34" s="11" t="s">
        <v>11</v>
      </c>
      <c r="Q34" s="11"/>
      <c r="R34" s="11"/>
      <c r="S34" s="13"/>
      <c r="T34" s="11"/>
      <c r="U34" s="21" t="str">
        <f t="shared" ca="1" si="0"/>
        <v>尚未填寫出生日期</v>
      </c>
      <c r="V34" s="11"/>
      <c r="W34" s="11"/>
      <c r="X34" s="13"/>
      <c r="Y34" s="11"/>
      <c r="Z34" s="11"/>
      <c r="AA34" s="11"/>
      <c r="AB34" s="11"/>
      <c r="AC34" s="11"/>
      <c r="AD34" s="11"/>
      <c r="AE34" s="11"/>
      <c r="AF34" s="14"/>
      <c r="AG34" s="11" t="s">
        <v>42</v>
      </c>
      <c r="AH34" s="11"/>
      <c r="AI34" s="15"/>
      <c r="AJ34" s="20">
        <f t="shared" si="1"/>
        <v>0</v>
      </c>
      <c r="AK34" s="20">
        <v>7000021</v>
      </c>
      <c r="AL34" s="20"/>
      <c r="AM34" s="20"/>
      <c r="AN34" s="20"/>
    </row>
    <row r="35" spans="1:40" ht="30.1" customHeight="1" x14ac:dyDescent="0.3">
      <c r="A35" s="22" t="s">
        <v>245</v>
      </c>
      <c r="B35" s="22" t="s">
        <v>246</v>
      </c>
      <c r="C35" s="11"/>
      <c r="D35" s="10" t="s">
        <v>94</v>
      </c>
      <c r="E35" s="11"/>
      <c r="F35" s="11"/>
      <c r="G35" s="11"/>
      <c r="H35" s="11"/>
      <c r="I35" s="11"/>
      <c r="J35" s="11"/>
      <c r="K35" s="11"/>
      <c r="L35" s="11"/>
      <c r="M35" s="11"/>
      <c r="N35" s="12"/>
      <c r="O35" s="11"/>
      <c r="P35" s="11" t="s">
        <v>11</v>
      </c>
      <c r="Q35" s="11"/>
      <c r="R35" s="11"/>
      <c r="S35" s="13"/>
      <c r="T35" s="11"/>
      <c r="U35" s="21" t="str">
        <f t="shared" ca="1" si="0"/>
        <v>尚未填寫出生日期</v>
      </c>
      <c r="V35" s="11"/>
      <c r="W35" s="11"/>
      <c r="X35" s="13"/>
      <c r="Y35" s="11"/>
      <c r="Z35" s="11"/>
      <c r="AA35" s="11"/>
      <c r="AB35" s="11"/>
      <c r="AC35" s="11"/>
      <c r="AD35" s="11"/>
      <c r="AE35" s="11"/>
      <c r="AF35" s="14"/>
      <c r="AG35" s="11" t="s">
        <v>42</v>
      </c>
      <c r="AH35" s="11"/>
      <c r="AI35" s="15"/>
      <c r="AJ35" s="20">
        <f t="shared" si="1"/>
        <v>0</v>
      </c>
      <c r="AK35" s="20">
        <v>7000021</v>
      </c>
      <c r="AL35" s="20"/>
      <c r="AM35" s="20"/>
      <c r="AN35" s="20"/>
    </row>
    <row r="36" spans="1:40" ht="30.1" customHeight="1" x14ac:dyDescent="0.3">
      <c r="A36" s="22" t="s">
        <v>245</v>
      </c>
      <c r="B36" s="22" t="s">
        <v>246</v>
      </c>
      <c r="C36" s="11"/>
      <c r="D36" s="10" t="s">
        <v>95</v>
      </c>
      <c r="E36" s="11"/>
      <c r="F36" s="11"/>
      <c r="G36" s="11"/>
      <c r="H36" s="11"/>
      <c r="I36" s="11"/>
      <c r="J36" s="11"/>
      <c r="K36" s="11"/>
      <c r="L36" s="11"/>
      <c r="M36" s="11"/>
      <c r="N36" s="12"/>
      <c r="O36" s="11"/>
      <c r="P36" s="11" t="s">
        <v>11</v>
      </c>
      <c r="Q36" s="11"/>
      <c r="R36" s="11"/>
      <c r="S36" s="13"/>
      <c r="T36" s="11"/>
      <c r="U36" s="21" t="str">
        <f t="shared" ca="1" si="0"/>
        <v>尚未填寫出生日期</v>
      </c>
      <c r="V36" s="11"/>
      <c r="W36" s="11"/>
      <c r="X36" s="13"/>
      <c r="Y36" s="11"/>
      <c r="Z36" s="11"/>
      <c r="AA36" s="11"/>
      <c r="AB36" s="11"/>
      <c r="AC36" s="11"/>
      <c r="AD36" s="11"/>
      <c r="AE36" s="11"/>
      <c r="AF36" s="14"/>
      <c r="AG36" s="11" t="s">
        <v>42</v>
      </c>
      <c r="AH36" s="11"/>
      <c r="AI36" s="15"/>
      <c r="AJ36" s="20">
        <f t="shared" si="1"/>
        <v>0</v>
      </c>
      <c r="AK36" s="20">
        <v>7000021</v>
      </c>
      <c r="AL36" s="20"/>
      <c r="AM36" s="20"/>
      <c r="AN36" s="20"/>
    </row>
    <row r="37" spans="1:40" ht="30.1" customHeight="1" x14ac:dyDescent="0.3">
      <c r="A37" s="22" t="s">
        <v>245</v>
      </c>
      <c r="B37" s="22" t="s">
        <v>246</v>
      </c>
      <c r="C37" s="11"/>
      <c r="D37" s="10" t="s">
        <v>96</v>
      </c>
      <c r="E37" s="11"/>
      <c r="F37" s="11"/>
      <c r="G37" s="11"/>
      <c r="H37" s="11"/>
      <c r="I37" s="11"/>
      <c r="J37" s="11"/>
      <c r="K37" s="11"/>
      <c r="L37" s="11"/>
      <c r="M37" s="11"/>
      <c r="N37" s="12"/>
      <c r="O37" s="11"/>
      <c r="P37" s="11" t="s">
        <v>11</v>
      </c>
      <c r="Q37" s="11"/>
      <c r="R37" s="11"/>
      <c r="S37" s="13"/>
      <c r="T37" s="11"/>
      <c r="U37" s="21" t="str">
        <f t="shared" ca="1" si="0"/>
        <v>尚未填寫出生日期</v>
      </c>
      <c r="V37" s="11"/>
      <c r="W37" s="11"/>
      <c r="X37" s="13"/>
      <c r="Y37" s="11"/>
      <c r="Z37" s="11"/>
      <c r="AA37" s="11"/>
      <c r="AB37" s="11"/>
      <c r="AC37" s="11"/>
      <c r="AD37" s="11"/>
      <c r="AE37" s="11"/>
      <c r="AF37" s="14"/>
      <c r="AG37" s="11" t="s">
        <v>42</v>
      </c>
      <c r="AH37" s="11"/>
      <c r="AI37" s="15"/>
      <c r="AJ37" s="20">
        <f t="shared" si="1"/>
        <v>0</v>
      </c>
      <c r="AK37" s="20">
        <v>7000021</v>
      </c>
      <c r="AL37" s="20"/>
      <c r="AM37" s="20"/>
      <c r="AN37" s="20"/>
    </row>
    <row r="38" spans="1:40" ht="30.1" customHeight="1" x14ac:dyDescent="0.3">
      <c r="A38" s="22" t="s">
        <v>245</v>
      </c>
      <c r="B38" s="22" t="s">
        <v>246</v>
      </c>
      <c r="C38" s="11"/>
      <c r="D38" s="10" t="s">
        <v>97</v>
      </c>
      <c r="E38" s="11"/>
      <c r="F38" s="11"/>
      <c r="G38" s="11"/>
      <c r="H38" s="11"/>
      <c r="I38" s="11"/>
      <c r="J38" s="11"/>
      <c r="K38" s="11"/>
      <c r="L38" s="11"/>
      <c r="M38" s="11"/>
      <c r="N38" s="12"/>
      <c r="O38" s="11"/>
      <c r="P38" s="11" t="s">
        <v>11</v>
      </c>
      <c r="Q38" s="11"/>
      <c r="R38" s="11"/>
      <c r="S38" s="13"/>
      <c r="T38" s="11"/>
      <c r="U38" s="21" t="str">
        <f t="shared" ca="1" si="0"/>
        <v>尚未填寫出生日期</v>
      </c>
      <c r="V38" s="11"/>
      <c r="W38" s="11"/>
      <c r="X38" s="13"/>
      <c r="Y38" s="11"/>
      <c r="Z38" s="11"/>
      <c r="AA38" s="11"/>
      <c r="AB38" s="11"/>
      <c r="AC38" s="11"/>
      <c r="AD38" s="11"/>
      <c r="AE38" s="11"/>
      <c r="AF38" s="14"/>
      <c r="AG38" s="11" t="s">
        <v>42</v>
      </c>
      <c r="AH38" s="11"/>
      <c r="AI38" s="15"/>
      <c r="AJ38" s="20">
        <f t="shared" si="1"/>
        <v>0</v>
      </c>
      <c r="AK38" s="20">
        <v>7000021</v>
      </c>
      <c r="AL38" s="20"/>
      <c r="AM38" s="20"/>
      <c r="AN38" s="20"/>
    </row>
    <row r="39" spans="1:40" ht="30.1" customHeight="1" x14ac:dyDescent="0.3">
      <c r="A39" s="22" t="s">
        <v>245</v>
      </c>
      <c r="B39" s="22" t="s">
        <v>246</v>
      </c>
      <c r="C39" s="11"/>
      <c r="D39" s="10" t="s">
        <v>98</v>
      </c>
      <c r="E39" s="11"/>
      <c r="F39" s="11"/>
      <c r="G39" s="11"/>
      <c r="H39" s="11"/>
      <c r="I39" s="11"/>
      <c r="J39" s="11"/>
      <c r="K39" s="11"/>
      <c r="L39" s="11"/>
      <c r="M39" s="11"/>
      <c r="N39" s="12"/>
      <c r="O39" s="11"/>
      <c r="P39" s="11" t="s">
        <v>11</v>
      </c>
      <c r="Q39" s="11"/>
      <c r="R39" s="11"/>
      <c r="S39" s="13"/>
      <c r="T39" s="11"/>
      <c r="U39" s="21" t="str">
        <f t="shared" ca="1" si="0"/>
        <v>尚未填寫出生日期</v>
      </c>
      <c r="V39" s="11"/>
      <c r="W39" s="11"/>
      <c r="X39" s="13"/>
      <c r="Y39" s="11"/>
      <c r="Z39" s="11"/>
      <c r="AA39" s="11"/>
      <c r="AB39" s="11"/>
      <c r="AC39" s="11"/>
      <c r="AD39" s="11"/>
      <c r="AE39" s="11"/>
      <c r="AF39" s="14"/>
      <c r="AG39" s="11" t="s">
        <v>42</v>
      </c>
      <c r="AH39" s="11"/>
      <c r="AI39" s="15"/>
      <c r="AJ39" s="20">
        <f t="shared" si="1"/>
        <v>0</v>
      </c>
      <c r="AK39" s="20">
        <v>7000021</v>
      </c>
      <c r="AL39" s="20"/>
      <c r="AM39" s="20"/>
      <c r="AN39" s="20"/>
    </row>
    <row r="40" spans="1:40" ht="30.1" customHeight="1" x14ac:dyDescent="0.3">
      <c r="A40" s="22" t="s">
        <v>245</v>
      </c>
      <c r="B40" s="22" t="s">
        <v>246</v>
      </c>
      <c r="C40" s="11"/>
      <c r="D40" s="10" t="s">
        <v>99</v>
      </c>
      <c r="E40" s="11"/>
      <c r="F40" s="11"/>
      <c r="G40" s="11"/>
      <c r="H40" s="11"/>
      <c r="I40" s="11"/>
      <c r="J40" s="11"/>
      <c r="K40" s="11"/>
      <c r="L40" s="11"/>
      <c r="M40" s="11"/>
      <c r="N40" s="12"/>
      <c r="O40" s="11"/>
      <c r="P40" s="11" t="s">
        <v>11</v>
      </c>
      <c r="Q40" s="11"/>
      <c r="R40" s="11"/>
      <c r="S40" s="13"/>
      <c r="T40" s="11"/>
      <c r="U40" s="21" t="str">
        <f t="shared" ca="1" si="0"/>
        <v>尚未填寫出生日期</v>
      </c>
      <c r="V40" s="11"/>
      <c r="W40" s="11"/>
      <c r="X40" s="13"/>
      <c r="Y40" s="11"/>
      <c r="Z40" s="11"/>
      <c r="AA40" s="11"/>
      <c r="AB40" s="11"/>
      <c r="AC40" s="11"/>
      <c r="AD40" s="11"/>
      <c r="AE40" s="11"/>
      <c r="AF40" s="14"/>
      <c r="AG40" s="11" t="s">
        <v>42</v>
      </c>
      <c r="AH40" s="11"/>
      <c r="AI40" s="15"/>
      <c r="AJ40" s="20">
        <f t="shared" si="1"/>
        <v>0</v>
      </c>
      <c r="AK40" s="20">
        <v>7000021</v>
      </c>
      <c r="AL40" s="20"/>
      <c r="AM40" s="20"/>
      <c r="AN40" s="20"/>
    </row>
    <row r="41" spans="1:40" ht="30.1" customHeight="1" x14ac:dyDescent="0.3">
      <c r="A41" s="22" t="s">
        <v>245</v>
      </c>
      <c r="B41" s="22" t="s">
        <v>246</v>
      </c>
      <c r="C41" s="11"/>
      <c r="D41" s="10" t="s">
        <v>100</v>
      </c>
      <c r="E41" s="11"/>
      <c r="F41" s="11"/>
      <c r="G41" s="11"/>
      <c r="H41" s="11"/>
      <c r="I41" s="11"/>
      <c r="J41" s="11"/>
      <c r="K41" s="11"/>
      <c r="L41" s="11"/>
      <c r="M41" s="11"/>
      <c r="N41" s="12"/>
      <c r="O41" s="11"/>
      <c r="P41" s="11" t="s">
        <v>11</v>
      </c>
      <c r="Q41" s="11"/>
      <c r="R41" s="11"/>
      <c r="S41" s="13"/>
      <c r="T41" s="11"/>
      <c r="U41" s="21" t="str">
        <f t="shared" ca="1" si="0"/>
        <v>尚未填寫出生日期</v>
      </c>
      <c r="V41" s="11"/>
      <c r="W41" s="11"/>
      <c r="X41" s="13"/>
      <c r="Y41" s="11"/>
      <c r="Z41" s="11"/>
      <c r="AA41" s="11"/>
      <c r="AB41" s="11"/>
      <c r="AC41" s="11"/>
      <c r="AD41" s="11"/>
      <c r="AE41" s="11"/>
      <c r="AF41" s="14"/>
      <c r="AG41" s="11" t="s">
        <v>42</v>
      </c>
      <c r="AH41" s="11"/>
      <c r="AI41" s="15"/>
      <c r="AJ41" s="20">
        <f t="shared" si="1"/>
        <v>0</v>
      </c>
      <c r="AK41" s="20">
        <v>7000021</v>
      </c>
      <c r="AL41" s="20"/>
      <c r="AM41" s="20"/>
      <c r="AN41" s="20"/>
    </row>
    <row r="42" spans="1:40" ht="30.1" customHeight="1" x14ac:dyDescent="0.3">
      <c r="A42" s="22" t="s">
        <v>245</v>
      </c>
      <c r="B42" s="22" t="s">
        <v>246</v>
      </c>
      <c r="C42" s="11"/>
      <c r="D42" s="10" t="s">
        <v>101</v>
      </c>
      <c r="E42" s="11"/>
      <c r="F42" s="11"/>
      <c r="G42" s="11"/>
      <c r="H42" s="11"/>
      <c r="I42" s="11"/>
      <c r="J42" s="11"/>
      <c r="K42" s="11"/>
      <c r="L42" s="11"/>
      <c r="M42" s="11"/>
      <c r="N42" s="12"/>
      <c r="O42" s="11"/>
      <c r="P42" s="11" t="s">
        <v>11</v>
      </c>
      <c r="Q42" s="11"/>
      <c r="R42" s="11"/>
      <c r="S42" s="13"/>
      <c r="T42" s="11"/>
      <c r="U42" s="21" t="str">
        <f t="shared" ca="1" si="0"/>
        <v>尚未填寫出生日期</v>
      </c>
      <c r="V42" s="11"/>
      <c r="W42" s="11"/>
      <c r="X42" s="13"/>
      <c r="Y42" s="11"/>
      <c r="Z42" s="11"/>
      <c r="AA42" s="11"/>
      <c r="AB42" s="11"/>
      <c r="AC42" s="11"/>
      <c r="AD42" s="11"/>
      <c r="AE42" s="11"/>
      <c r="AF42" s="14"/>
      <c r="AG42" s="11" t="s">
        <v>42</v>
      </c>
      <c r="AH42" s="11"/>
      <c r="AI42" s="15"/>
      <c r="AJ42" s="20">
        <f t="shared" si="1"/>
        <v>0</v>
      </c>
      <c r="AK42" s="20">
        <v>7000021</v>
      </c>
      <c r="AL42" s="20"/>
      <c r="AM42" s="20"/>
      <c r="AN42" s="20"/>
    </row>
    <row r="43" spans="1:40" ht="30.1" customHeight="1" x14ac:dyDescent="0.3">
      <c r="A43" s="22" t="s">
        <v>245</v>
      </c>
      <c r="B43" s="22" t="s">
        <v>246</v>
      </c>
      <c r="C43" s="11"/>
      <c r="D43" s="10" t="s">
        <v>102</v>
      </c>
      <c r="E43" s="11"/>
      <c r="F43" s="11"/>
      <c r="G43" s="11"/>
      <c r="H43" s="11"/>
      <c r="I43" s="11"/>
      <c r="J43" s="11"/>
      <c r="K43" s="11"/>
      <c r="L43" s="11"/>
      <c r="M43" s="11"/>
      <c r="N43" s="12"/>
      <c r="O43" s="11"/>
      <c r="P43" s="11" t="s">
        <v>11</v>
      </c>
      <c r="Q43" s="11"/>
      <c r="R43" s="11"/>
      <c r="S43" s="13"/>
      <c r="T43" s="11"/>
      <c r="U43" s="21" t="str">
        <f t="shared" ca="1" si="0"/>
        <v>尚未填寫出生日期</v>
      </c>
      <c r="V43" s="11"/>
      <c r="W43" s="11"/>
      <c r="X43" s="13"/>
      <c r="Y43" s="11"/>
      <c r="Z43" s="11"/>
      <c r="AA43" s="11"/>
      <c r="AB43" s="11"/>
      <c r="AC43" s="11"/>
      <c r="AD43" s="11"/>
      <c r="AE43" s="11"/>
      <c r="AF43" s="14"/>
      <c r="AG43" s="11" t="s">
        <v>42</v>
      </c>
      <c r="AH43" s="11"/>
      <c r="AI43" s="15"/>
      <c r="AJ43" s="20">
        <f t="shared" si="1"/>
        <v>0</v>
      </c>
      <c r="AK43" s="20">
        <v>7000021</v>
      </c>
      <c r="AL43" s="20"/>
      <c r="AM43" s="20"/>
      <c r="AN43" s="20"/>
    </row>
    <row r="44" spans="1:40" ht="30.1" customHeight="1" x14ac:dyDescent="0.3">
      <c r="A44" s="22" t="s">
        <v>245</v>
      </c>
      <c r="B44" s="22" t="s">
        <v>246</v>
      </c>
      <c r="C44" s="11"/>
      <c r="D44" s="10" t="s">
        <v>103</v>
      </c>
      <c r="E44" s="11"/>
      <c r="F44" s="11"/>
      <c r="G44" s="11"/>
      <c r="H44" s="11"/>
      <c r="I44" s="11"/>
      <c r="J44" s="11"/>
      <c r="K44" s="11"/>
      <c r="L44" s="11"/>
      <c r="M44" s="11"/>
      <c r="N44" s="12"/>
      <c r="O44" s="11"/>
      <c r="P44" s="11" t="s">
        <v>11</v>
      </c>
      <c r="Q44" s="11"/>
      <c r="R44" s="11"/>
      <c r="S44" s="13"/>
      <c r="T44" s="11"/>
      <c r="U44" s="21" t="str">
        <f t="shared" ca="1" si="0"/>
        <v>尚未填寫出生日期</v>
      </c>
      <c r="V44" s="11"/>
      <c r="W44" s="11"/>
      <c r="X44" s="13"/>
      <c r="Y44" s="11"/>
      <c r="Z44" s="11"/>
      <c r="AA44" s="11"/>
      <c r="AB44" s="11"/>
      <c r="AC44" s="11"/>
      <c r="AD44" s="11"/>
      <c r="AE44" s="11"/>
      <c r="AF44" s="14"/>
      <c r="AG44" s="11" t="s">
        <v>42</v>
      </c>
      <c r="AH44" s="11"/>
      <c r="AI44" s="15"/>
      <c r="AJ44" s="20">
        <f t="shared" si="1"/>
        <v>0</v>
      </c>
      <c r="AK44" s="20">
        <v>7000021</v>
      </c>
      <c r="AL44" s="20"/>
      <c r="AM44" s="20"/>
      <c r="AN44" s="20"/>
    </row>
    <row r="45" spans="1:40" ht="30.1" customHeight="1" x14ac:dyDescent="0.3">
      <c r="A45" s="22" t="s">
        <v>245</v>
      </c>
      <c r="B45" s="22" t="s">
        <v>246</v>
      </c>
      <c r="C45" s="11"/>
      <c r="D45" s="10" t="s">
        <v>104</v>
      </c>
      <c r="E45" s="11"/>
      <c r="F45" s="11"/>
      <c r="G45" s="11"/>
      <c r="H45" s="11"/>
      <c r="I45" s="11"/>
      <c r="J45" s="11"/>
      <c r="K45" s="11"/>
      <c r="L45" s="11"/>
      <c r="M45" s="11"/>
      <c r="N45" s="12"/>
      <c r="O45" s="11"/>
      <c r="P45" s="11" t="s">
        <v>11</v>
      </c>
      <c r="Q45" s="11"/>
      <c r="R45" s="11"/>
      <c r="S45" s="13"/>
      <c r="T45" s="11"/>
      <c r="U45" s="21" t="str">
        <f t="shared" ca="1" si="0"/>
        <v>尚未填寫出生日期</v>
      </c>
      <c r="V45" s="11"/>
      <c r="W45" s="11"/>
      <c r="X45" s="13"/>
      <c r="Y45" s="11"/>
      <c r="Z45" s="11"/>
      <c r="AA45" s="11"/>
      <c r="AB45" s="11"/>
      <c r="AC45" s="11"/>
      <c r="AD45" s="11"/>
      <c r="AE45" s="11"/>
      <c r="AF45" s="14"/>
      <c r="AG45" s="11" t="s">
        <v>42</v>
      </c>
      <c r="AH45" s="11"/>
      <c r="AI45" s="15"/>
      <c r="AJ45" s="20">
        <f t="shared" si="1"/>
        <v>0</v>
      </c>
      <c r="AK45" s="20">
        <v>7000021</v>
      </c>
      <c r="AL45" s="20"/>
      <c r="AM45" s="20"/>
      <c r="AN45" s="20"/>
    </row>
    <row r="46" spans="1:40" ht="30.1" customHeight="1" x14ac:dyDescent="0.3">
      <c r="A46" s="22" t="s">
        <v>245</v>
      </c>
      <c r="B46" s="22" t="s">
        <v>246</v>
      </c>
      <c r="C46" s="11"/>
      <c r="D46" s="10" t="s">
        <v>105</v>
      </c>
      <c r="E46" s="11"/>
      <c r="F46" s="11"/>
      <c r="G46" s="11"/>
      <c r="H46" s="11"/>
      <c r="I46" s="11"/>
      <c r="J46" s="11"/>
      <c r="K46" s="11"/>
      <c r="L46" s="11"/>
      <c r="M46" s="11"/>
      <c r="N46" s="12"/>
      <c r="O46" s="11"/>
      <c r="P46" s="11" t="s">
        <v>11</v>
      </c>
      <c r="Q46" s="11"/>
      <c r="R46" s="11"/>
      <c r="S46" s="13"/>
      <c r="T46" s="11"/>
      <c r="U46" s="21" t="str">
        <f t="shared" ca="1" si="0"/>
        <v>尚未填寫出生日期</v>
      </c>
      <c r="V46" s="11"/>
      <c r="W46" s="11"/>
      <c r="X46" s="13"/>
      <c r="Y46" s="11"/>
      <c r="Z46" s="11"/>
      <c r="AA46" s="11"/>
      <c r="AB46" s="11"/>
      <c r="AC46" s="11"/>
      <c r="AD46" s="11"/>
      <c r="AE46" s="11"/>
      <c r="AF46" s="14"/>
      <c r="AG46" s="11" t="s">
        <v>42</v>
      </c>
      <c r="AH46" s="11"/>
      <c r="AI46" s="15"/>
      <c r="AJ46" s="20">
        <f t="shared" si="1"/>
        <v>0</v>
      </c>
      <c r="AK46" s="20">
        <v>7000021</v>
      </c>
      <c r="AL46" s="20"/>
      <c r="AM46" s="20"/>
      <c r="AN46" s="20"/>
    </row>
    <row r="47" spans="1:40" ht="30.1" customHeight="1" x14ac:dyDescent="0.3">
      <c r="A47" s="22" t="s">
        <v>245</v>
      </c>
      <c r="B47" s="22" t="s">
        <v>246</v>
      </c>
      <c r="C47" s="11"/>
      <c r="D47" s="10" t="s">
        <v>106</v>
      </c>
      <c r="E47" s="11"/>
      <c r="F47" s="11"/>
      <c r="G47" s="11"/>
      <c r="H47" s="11"/>
      <c r="I47" s="11"/>
      <c r="J47" s="11"/>
      <c r="K47" s="11"/>
      <c r="L47" s="11"/>
      <c r="M47" s="11"/>
      <c r="N47" s="12"/>
      <c r="O47" s="11"/>
      <c r="P47" s="11" t="s">
        <v>11</v>
      </c>
      <c r="Q47" s="11"/>
      <c r="R47" s="11"/>
      <c r="S47" s="13"/>
      <c r="T47" s="11"/>
      <c r="U47" s="21" t="str">
        <f t="shared" ca="1" si="0"/>
        <v>尚未填寫出生日期</v>
      </c>
      <c r="V47" s="11"/>
      <c r="W47" s="11"/>
      <c r="X47" s="13"/>
      <c r="Y47" s="11"/>
      <c r="Z47" s="11"/>
      <c r="AA47" s="11"/>
      <c r="AB47" s="11"/>
      <c r="AC47" s="11"/>
      <c r="AD47" s="11"/>
      <c r="AE47" s="11"/>
      <c r="AF47" s="14"/>
      <c r="AG47" s="11" t="s">
        <v>42</v>
      </c>
      <c r="AH47" s="11"/>
      <c r="AI47" s="15"/>
      <c r="AJ47" s="20">
        <f t="shared" si="1"/>
        <v>0</v>
      </c>
      <c r="AK47" s="20">
        <v>7000021</v>
      </c>
      <c r="AL47" s="20"/>
      <c r="AM47" s="20"/>
      <c r="AN47" s="20"/>
    </row>
    <row r="48" spans="1:40" ht="30.1" customHeight="1" x14ac:dyDescent="0.3">
      <c r="A48" s="22" t="s">
        <v>245</v>
      </c>
      <c r="B48" s="22" t="s">
        <v>246</v>
      </c>
      <c r="C48" s="11"/>
      <c r="D48" s="10" t="s">
        <v>107</v>
      </c>
      <c r="E48" s="11"/>
      <c r="F48" s="11"/>
      <c r="G48" s="11"/>
      <c r="H48" s="11"/>
      <c r="I48" s="11"/>
      <c r="J48" s="11"/>
      <c r="K48" s="11"/>
      <c r="L48" s="11"/>
      <c r="M48" s="11"/>
      <c r="N48" s="12"/>
      <c r="O48" s="11"/>
      <c r="P48" s="11" t="s">
        <v>11</v>
      </c>
      <c r="Q48" s="11"/>
      <c r="R48" s="11"/>
      <c r="S48" s="13"/>
      <c r="T48" s="11"/>
      <c r="U48" s="21" t="str">
        <f t="shared" ca="1" si="0"/>
        <v>尚未填寫出生日期</v>
      </c>
      <c r="V48" s="11"/>
      <c r="W48" s="11"/>
      <c r="X48" s="13"/>
      <c r="Y48" s="11"/>
      <c r="Z48" s="11"/>
      <c r="AA48" s="11"/>
      <c r="AB48" s="11"/>
      <c r="AC48" s="11"/>
      <c r="AD48" s="11"/>
      <c r="AE48" s="11"/>
      <c r="AF48" s="14"/>
      <c r="AG48" s="11" t="s">
        <v>42</v>
      </c>
      <c r="AH48" s="11"/>
      <c r="AI48" s="15"/>
      <c r="AJ48" s="20">
        <f t="shared" si="1"/>
        <v>0</v>
      </c>
      <c r="AK48" s="20">
        <v>7000021</v>
      </c>
      <c r="AL48" s="20"/>
      <c r="AM48" s="20"/>
      <c r="AN48" s="20"/>
    </row>
    <row r="49" spans="1:40" ht="30.1" customHeight="1" x14ac:dyDescent="0.3">
      <c r="A49" s="22" t="s">
        <v>245</v>
      </c>
      <c r="B49" s="22" t="s">
        <v>246</v>
      </c>
      <c r="C49" s="11"/>
      <c r="D49" s="10" t="s">
        <v>108</v>
      </c>
      <c r="E49" s="11"/>
      <c r="F49" s="11"/>
      <c r="G49" s="11"/>
      <c r="H49" s="11"/>
      <c r="I49" s="11"/>
      <c r="J49" s="11"/>
      <c r="K49" s="11"/>
      <c r="L49" s="11"/>
      <c r="M49" s="11"/>
      <c r="N49" s="12"/>
      <c r="O49" s="11"/>
      <c r="P49" s="11" t="s">
        <v>11</v>
      </c>
      <c r="Q49" s="11"/>
      <c r="R49" s="11"/>
      <c r="S49" s="13"/>
      <c r="T49" s="11"/>
      <c r="U49" s="21" t="str">
        <f t="shared" ca="1" si="0"/>
        <v>尚未填寫出生日期</v>
      </c>
      <c r="V49" s="11"/>
      <c r="W49" s="11"/>
      <c r="X49" s="13"/>
      <c r="Y49" s="11"/>
      <c r="Z49" s="11"/>
      <c r="AA49" s="11"/>
      <c r="AB49" s="11"/>
      <c r="AC49" s="11"/>
      <c r="AD49" s="11"/>
      <c r="AE49" s="11"/>
      <c r="AF49" s="14"/>
      <c r="AG49" s="11" t="s">
        <v>42</v>
      </c>
      <c r="AH49" s="11"/>
      <c r="AI49" s="15"/>
      <c r="AJ49" s="20">
        <f t="shared" si="1"/>
        <v>0</v>
      </c>
      <c r="AK49" s="20">
        <v>7000021</v>
      </c>
      <c r="AL49" s="20"/>
      <c r="AM49" s="20"/>
      <c r="AN49" s="20"/>
    </row>
    <row r="50" spans="1:40" ht="30.1" customHeight="1" x14ac:dyDescent="0.3">
      <c r="A50" s="22" t="s">
        <v>245</v>
      </c>
      <c r="B50" s="22" t="s">
        <v>246</v>
      </c>
      <c r="C50" s="11"/>
      <c r="D50" s="10" t="s">
        <v>109</v>
      </c>
      <c r="E50" s="11"/>
      <c r="F50" s="11"/>
      <c r="G50" s="11"/>
      <c r="H50" s="11"/>
      <c r="I50" s="11"/>
      <c r="J50" s="11"/>
      <c r="K50" s="11"/>
      <c r="L50" s="11"/>
      <c r="M50" s="11"/>
      <c r="N50" s="12"/>
      <c r="O50" s="11"/>
      <c r="P50" s="11" t="s">
        <v>11</v>
      </c>
      <c r="Q50" s="11"/>
      <c r="R50" s="11"/>
      <c r="S50" s="13"/>
      <c r="T50" s="11"/>
      <c r="U50" s="21" t="str">
        <f t="shared" ca="1" si="0"/>
        <v>尚未填寫出生日期</v>
      </c>
      <c r="V50" s="11"/>
      <c r="W50" s="11"/>
      <c r="X50" s="13"/>
      <c r="Y50" s="11"/>
      <c r="Z50" s="11"/>
      <c r="AA50" s="11"/>
      <c r="AB50" s="11"/>
      <c r="AC50" s="11"/>
      <c r="AD50" s="11"/>
      <c r="AE50" s="11"/>
      <c r="AF50" s="14"/>
      <c r="AG50" s="11" t="s">
        <v>42</v>
      </c>
      <c r="AH50" s="11"/>
      <c r="AI50" s="15"/>
      <c r="AJ50" s="20">
        <f t="shared" si="1"/>
        <v>0</v>
      </c>
      <c r="AK50" s="20">
        <v>7000021</v>
      </c>
      <c r="AL50" s="20"/>
      <c r="AM50" s="20"/>
      <c r="AN50" s="20"/>
    </row>
    <row r="51" spans="1:40" ht="30.1" customHeight="1" x14ac:dyDescent="0.3">
      <c r="A51" s="22" t="s">
        <v>245</v>
      </c>
      <c r="B51" s="22" t="s">
        <v>246</v>
      </c>
      <c r="C51" s="11"/>
      <c r="D51" s="10" t="s">
        <v>110</v>
      </c>
      <c r="E51" s="11"/>
      <c r="F51" s="11"/>
      <c r="G51" s="11"/>
      <c r="H51" s="11"/>
      <c r="I51" s="11"/>
      <c r="J51" s="11"/>
      <c r="K51" s="11"/>
      <c r="L51" s="11"/>
      <c r="M51" s="11"/>
      <c r="N51" s="12"/>
      <c r="O51" s="11"/>
      <c r="P51" s="11" t="s">
        <v>11</v>
      </c>
      <c r="Q51" s="11"/>
      <c r="R51" s="11"/>
      <c r="S51" s="13"/>
      <c r="T51" s="11"/>
      <c r="U51" s="21" t="str">
        <f t="shared" ca="1" si="0"/>
        <v>尚未填寫出生日期</v>
      </c>
      <c r="V51" s="11"/>
      <c r="W51" s="11"/>
      <c r="X51" s="13"/>
      <c r="Y51" s="11"/>
      <c r="Z51" s="11"/>
      <c r="AA51" s="11"/>
      <c r="AB51" s="11"/>
      <c r="AC51" s="11"/>
      <c r="AD51" s="11"/>
      <c r="AE51" s="11"/>
      <c r="AF51" s="14"/>
      <c r="AG51" s="11" t="s">
        <v>42</v>
      </c>
      <c r="AH51" s="11"/>
      <c r="AI51" s="15"/>
      <c r="AJ51" s="20">
        <f t="shared" si="1"/>
        <v>0</v>
      </c>
      <c r="AK51" s="20">
        <v>7000021</v>
      </c>
      <c r="AL51" s="20"/>
      <c r="AM51" s="20"/>
      <c r="AN51" s="20"/>
    </row>
    <row r="52" spans="1:40" ht="30.1" customHeight="1" x14ac:dyDescent="0.3">
      <c r="A52" s="22" t="s">
        <v>245</v>
      </c>
      <c r="B52" s="22" t="s">
        <v>246</v>
      </c>
      <c r="C52" s="11"/>
      <c r="D52" s="10" t="s">
        <v>111</v>
      </c>
      <c r="E52" s="11"/>
      <c r="F52" s="11"/>
      <c r="G52" s="11"/>
      <c r="H52" s="11"/>
      <c r="I52" s="11"/>
      <c r="J52" s="11"/>
      <c r="K52" s="11"/>
      <c r="L52" s="11"/>
      <c r="M52" s="11"/>
      <c r="N52" s="12"/>
      <c r="O52" s="11"/>
      <c r="P52" s="11" t="s">
        <v>11</v>
      </c>
      <c r="Q52" s="11"/>
      <c r="R52" s="11"/>
      <c r="S52" s="13"/>
      <c r="T52" s="11"/>
      <c r="U52" s="21" t="str">
        <f t="shared" ca="1" si="0"/>
        <v>尚未填寫出生日期</v>
      </c>
      <c r="V52" s="11"/>
      <c r="W52" s="11"/>
      <c r="X52" s="13"/>
      <c r="Y52" s="11"/>
      <c r="Z52" s="11"/>
      <c r="AA52" s="11"/>
      <c r="AB52" s="11"/>
      <c r="AC52" s="11"/>
      <c r="AD52" s="11"/>
      <c r="AE52" s="11"/>
      <c r="AF52" s="14"/>
      <c r="AG52" s="11" t="s">
        <v>42</v>
      </c>
      <c r="AH52" s="11"/>
      <c r="AI52" s="15"/>
      <c r="AJ52" s="20">
        <f t="shared" si="1"/>
        <v>0</v>
      </c>
      <c r="AK52" s="20">
        <v>7000021</v>
      </c>
      <c r="AL52" s="20"/>
      <c r="AM52" s="20"/>
      <c r="AN52" s="20"/>
    </row>
  </sheetData>
  <sheetProtection algorithmName="SHA-512" hashValue="4gs/RNUEJQ2JVjgitJvImHvRytU0+ub55wPdrZiFIWx8DKwfxQmyAXDJXuk7j71n3elADDoK2ku1N9aiuQHR1g==" saltValue="ZMF/86DJ0zMf8W+gbEU55w==" spinCount="100000" sheet="1" formatRows="0" selectLockedCells="1"/>
  <mergeCells count="5">
    <mergeCell ref="AL1:AN1"/>
    <mergeCell ref="A1:T1"/>
    <mergeCell ref="U1:Y1"/>
    <mergeCell ref="Z1:AF1"/>
    <mergeCell ref="AG1:AK1"/>
  </mergeCells>
  <phoneticPr fontId="1" type="noConversion"/>
  <dataValidations count="33">
    <dataValidation type="list" allowBlank="1" showInputMessage="1" showErrorMessage="1" sqref="A3:A1048576" xr:uid="{B7F1AD6E-34CC-423E-A58E-9B6B3F0D02E5}">
      <formula1>學年度</formula1>
    </dataValidation>
    <dataValidation type="list" allowBlank="1" showInputMessage="1" showErrorMessage="1" sqref="B53:B1048576" xr:uid="{5D8039C1-7B8C-4489-A511-6DAF7B8A187F}">
      <formula1>學期</formula1>
    </dataValidation>
    <dataValidation type="list" allowBlank="1" showInputMessage="1" showErrorMessage="1" sqref="C53:C1048576" xr:uid="{01E327CB-B98C-4C4F-9438-F418FCB7B785}">
      <formula1>學校名稱</formula1>
    </dataValidation>
    <dataValidation type="list" allowBlank="1" showInputMessage="1" showErrorMessage="1" sqref="D53:D1048576" xr:uid="{7FA202ED-016E-46B8-9988-FE1234A647CE}">
      <formula1>編號</formula1>
    </dataValidation>
    <dataValidation type="list" allowBlank="1" showInputMessage="1" showErrorMessage="1" sqref="E53:E1048576" xr:uid="{FB86103D-D926-4E15-B60B-D14650530118}">
      <formula1>級別</formula1>
    </dataValidation>
    <dataValidation type="list" allowBlank="1" showInputMessage="1" showErrorMessage="1" sqref="F53:F1048576" xr:uid="{71C19774-C0A0-4A4A-8A76-EE804442CFB6}">
      <formula1>新舊生</formula1>
    </dataValidation>
    <dataValidation type="list" allowBlank="1" showInputMessage="1" showErrorMessage="1" sqref="I53:I1048576" xr:uid="{0E22768E-CBFE-43BF-8C3E-3B782AE416F7}">
      <formula1>年級</formula1>
    </dataValidation>
    <dataValidation type="list" allowBlank="1" showInputMessage="1" showErrorMessage="1" sqref="L53:L1048576" xr:uid="{8BB72B28-C909-4CE5-A3E8-A6210FDBB5F8}">
      <formula1>性別</formula1>
    </dataValidation>
    <dataValidation type="list" allowBlank="1" showInputMessage="1" showErrorMessage="1" sqref="O53:O1048576" xr:uid="{6DAA3DD9-D4C2-41B7-A843-AFA440B2B541}">
      <formula1>身份別</formula1>
    </dataValidation>
    <dataValidation type="list" allowBlank="1" showInputMessage="1" showErrorMessage="1" sqref="Q53:Q1048576" xr:uid="{A94823DE-5F16-4768-BA96-F45572A062BA}">
      <formula1>居住狀態</formula1>
    </dataValidation>
    <dataValidation type="list" allowBlank="1" showInputMessage="1" showErrorMessage="1" sqref="AG53:AG1048576" xr:uid="{7C648226-9357-4535-AD2D-20CA3AC79483}">
      <formula1>金融機構名稱</formula1>
    </dataValidation>
    <dataValidation type="list" allowBlank="1" showInputMessage="1" showErrorMessage="1" sqref="AK3:AK1048576" xr:uid="{841C183E-7D53-4532-AAB7-5D9694FF867B}">
      <formula1>分行代號</formula1>
    </dataValidation>
    <dataValidation type="list" allowBlank="1" showInputMessage="1" showErrorMessage="1" sqref="AM3:AM1048576" xr:uid="{E196519C-3E9A-4764-A20E-BC10B2997759}">
      <formula1>審核狀態</formula1>
    </dataValidation>
    <dataValidation type="custom" allowBlank="1" showInputMessage="1" showErrorMessage="1" sqref="M53:M1048576 W53:W1048576" xr:uid="{46E2B06E-2FA8-4ECB-AF03-9E5590ABBC25}">
      <formula1>AND(CODE(LEFT(M53))&lt;91,CODE(LEFT(M53))&gt;64,ISNUMBER(--RIGHT(M53,9)),LEN(M53)=10)</formula1>
    </dataValidation>
    <dataValidation type="list" allowBlank="1" showInputMessage="1" showErrorMessage="1" errorTitle="錯誤訊息" error="請點選下拉式選單。" sqref="B3:B52" xr:uid="{02D8654A-F8C1-47E7-8AF0-A41F32A37820}">
      <formula1>學期</formula1>
    </dataValidation>
    <dataValidation type="list" allowBlank="1" showInputMessage="1" showErrorMessage="1" errorTitle="錯誤訊息" error="請點選下拉式選單。" sqref="C3:C52" xr:uid="{97E66B37-251A-4EFC-BB5B-165F82957143}">
      <formula1>學校名稱</formula1>
    </dataValidation>
    <dataValidation type="list" allowBlank="1" showInputMessage="1" showErrorMessage="1" errorTitle="錯誤訊息" error="請點選下拉式選單。" sqref="D3:D52" xr:uid="{754435D4-4D0D-4A93-878F-8D14A5FE3167}">
      <formula1>編號</formula1>
    </dataValidation>
    <dataValidation type="list" allowBlank="1" showInputMessage="1" showErrorMessage="1" errorTitle="錯誤訊息" error="請點選下拉式選單。" sqref="E3:E52" xr:uid="{56C10FD1-2A34-4796-A0CE-C30997B61547}">
      <formula1>級別</formula1>
    </dataValidation>
    <dataValidation type="list" allowBlank="1" showInputMessage="1" showErrorMessage="1" errorTitle="錯誤訊息" error="請點選下拉式選單。" promptTitle="提醒訊息" prompt="※第一次申請助獎學金之學生稱為【新生】，在貴校已領取過敝基金會助獎學金之學生稱為【舊生】。" sqref="F3:F52" xr:uid="{51146B84-EF94-4F75-99F0-F0827F092454}">
      <formula1>新舊生</formula1>
    </dataValidation>
    <dataValidation type="list" allowBlank="1" showInputMessage="1" showErrorMessage="1" errorTitle="錯誤訊息" error="請點選下拉式選單。" sqref="I3:I52" xr:uid="{2A47B6E7-F377-4778-8ECD-483319AC580E}">
      <formula1>年級</formula1>
    </dataValidation>
    <dataValidation type="custom" allowBlank="1" showInputMessage="1" showErrorMessage="1" errorTitle="錯誤訊息" error="請輸入1個英文大寫字母加9碼數字。" sqref="M3:M52 W3:W52" xr:uid="{2C9A6B99-8070-40FE-AD60-2D2CA7771E1A}">
      <formula1>AND(CODE(LEFT(M3))&lt;91,CODE(LEFT(M3))&gt;64,ISNUMBER(--RIGHT(M3,9)),LEN(M3)=10)</formula1>
    </dataValidation>
    <dataValidation type="list" allowBlank="1" showInputMessage="1" showErrorMessage="1" errorTitle="錯誤訊息" error="請點選下拉式選單。" sqref="L3:L52" xr:uid="{8F73E675-F470-4F6C-867A-C403BB0D8509}">
      <formula1>性別</formula1>
    </dataValidation>
    <dataValidation type="list" allowBlank="1" showInputMessage="1" showErrorMessage="1" errorTitle="錯誤訊息" error="請點選下拉式選單。" promptTitle="提醒訊息" prompt="※身份別為【弱勢家庭子女】或【弱勢家庭身障學生或身障人士子女】者，請提交全戶前一年度的所得稅清單及財產清單。" sqref="O3:O52" xr:uid="{2DA9D04F-3474-4AE6-8A9E-2874B9707215}">
      <formula1>身份別</formula1>
    </dataValidation>
    <dataValidation type="list" allowBlank="1" showInputMessage="1" showErrorMessage="1" errorTitle="錯誤訊息" error="請點選下拉式選單。" sqref="Q3:Q52" xr:uid="{F3ADB55C-19AD-4931-A0F9-6A09C4C6FBED}">
      <formula1>居住狀態</formula1>
    </dataValidation>
    <dataValidation type="textLength" operator="equal" allowBlank="1" showInputMessage="1" showErrorMessage="1" sqref="AI53:AI1048576" xr:uid="{19DBFEBC-0BB6-4C87-AC15-8B9551461EEF}">
      <formula1>14</formula1>
    </dataValidation>
    <dataValidation type="textLength" operator="equal" allowBlank="1" showInputMessage="1" showErrorMessage="1" errorTitle="錯誤訊息" error="請輸入14碼數字，不輸入任何符號或空格。" promptTitle="提醒訊息" prompt="請輸入14碼數字，不輸入任何符號或空格。_x000a__x000a_※舊生(已領取過助獎學金之學生)請延續使用前一次提交之銀行帳戶資料。" sqref="AI3:AI52" xr:uid="{B5323231-E25B-458A-9124-0090CBFDB3B7}">
      <formula1>14</formula1>
    </dataValidation>
    <dataValidation allowBlank="1" showInputMessage="1" showErrorMessage="1" promptTitle="提醒訊息" prompt="請將出生民國年轉換為西元年。_x000a__x000a_例如：民國95年+1911=西元2006年，民國95年3月15日，請輸入2006/03/15" sqref="N3:N52" xr:uid="{9396613A-F705-4F0E-ACEC-F252E437B693}"/>
    <dataValidation allowBlank="1" showInputMessage="1" showErrorMessage="1" promptTitle="提醒訊息" prompt="請提交前一年獎懲紀錄表。_x000a__x000a_例如：申請115學年度上學期助獎學金，請提交114學年度上學期之獎懲紀錄表。" sqref="Z3:AE52" xr:uid="{E9DFF9C0-0F8B-4C6D-ABD0-57695AB0B467}"/>
    <dataValidation allowBlank="1" showInputMessage="1" showErrorMessage="1" promptTitle="提醒訊息" prompt="請提交前一年成績單。_x000a__x000a_例如：申請115學年度上學期助獎學金，請提交114學年度上學期之成績單。" sqref="AF3:AF52" xr:uid="{9D7E1F19-15E4-48AB-98E4-F93A7DC7F182}"/>
    <dataValidation allowBlank="1" showInputMessage="1" showErrorMessage="1" promptTitle="提醒訊息" prompt="請輸入【分行名稱】，例如：竹北郵局。_x000a__x000a_※舊生(已領取過助獎學金之學生)請延續使用前一次提交之銀行帳戶資料。" sqref="AH3:AH52" xr:uid="{491F5F4F-F4AE-45CD-A441-3100562C5FDF}"/>
    <dataValidation type="list" allowBlank="1" showInputMessage="1" showErrorMessage="1" errorTitle="錯誤訊息" error="請點選下拉式選單。" sqref="T3:T52" xr:uid="{B7423CE2-2947-462C-8104-957D49794CF5}">
      <formula1>有無打工</formula1>
    </dataValidation>
    <dataValidation type="list" allowBlank="1" showInputMessage="1" showErrorMessage="1" sqref="AL3:AL52" xr:uid="{5F540873-F0B8-41CA-930C-4B9CAA55255A}">
      <formula1>完成狀態</formula1>
    </dataValidation>
    <dataValidation type="list" allowBlank="1" showInputMessage="1" showErrorMessage="1" errorTitle="錯誤訊息" error="請點選下拉式選單。" sqref="AG3:AG52" xr:uid="{0AD1A8E2-8256-4002-9B72-505F05E4793C}">
      <formula1>金融機構名稱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293E-5E45-4777-8C10-9D93FE829B6F}">
  <dimension ref="A1:O130"/>
  <sheetViews>
    <sheetView workbookViewId="0">
      <selection activeCell="G3" sqref="G3"/>
    </sheetView>
  </sheetViews>
  <sheetFormatPr defaultRowHeight="17" x14ac:dyDescent="0.3"/>
  <cols>
    <col min="3" max="3" width="33" bestFit="1" customWidth="1"/>
    <col min="9" max="9" width="28.75" bestFit="1" customWidth="1"/>
    <col min="12" max="12" width="11.375" bestFit="1" customWidth="1"/>
  </cols>
  <sheetData>
    <row r="1" spans="1:15" x14ac:dyDescent="0.3">
      <c r="A1" s="1" t="s">
        <v>1</v>
      </c>
      <c r="B1" s="1" t="s">
        <v>0</v>
      </c>
      <c r="C1" s="1" t="s">
        <v>2</v>
      </c>
      <c r="D1" s="1" t="s">
        <v>3</v>
      </c>
      <c r="E1" s="1" t="s">
        <v>16</v>
      </c>
      <c r="F1" s="2" t="s">
        <v>48</v>
      </c>
      <c r="G1" s="2" t="s">
        <v>4</v>
      </c>
      <c r="H1" s="1" t="s">
        <v>27</v>
      </c>
      <c r="I1" s="2" t="s">
        <v>244</v>
      </c>
      <c r="J1" s="1" t="s">
        <v>24</v>
      </c>
      <c r="K1" s="1" t="s">
        <v>30</v>
      </c>
      <c r="L1" s="1" t="s">
        <v>32</v>
      </c>
      <c r="M1" s="2" t="s">
        <v>36</v>
      </c>
      <c r="N1" s="2" t="s">
        <v>49</v>
      </c>
      <c r="O1" s="5" t="s">
        <v>37</v>
      </c>
    </row>
    <row r="2" spans="1:15" x14ac:dyDescent="0.3">
      <c r="A2" s="3" t="s">
        <v>23</v>
      </c>
      <c r="B2" s="3" t="s">
        <v>44</v>
      </c>
      <c r="C2" s="1" t="s">
        <v>116</v>
      </c>
      <c r="D2" s="3" t="s">
        <v>66</v>
      </c>
      <c r="E2" s="1" t="s">
        <v>17</v>
      </c>
      <c r="F2" s="1" t="s">
        <v>46</v>
      </c>
      <c r="G2" s="3" t="s">
        <v>66</v>
      </c>
      <c r="H2" s="1" t="s">
        <v>25</v>
      </c>
      <c r="I2" s="1" t="s">
        <v>12</v>
      </c>
      <c r="J2" s="1" t="s">
        <v>112</v>
      </c>
      <c r="K2" s="1" t="s">
        <v>254</v>
      </c>
      <c r="L2" s="1" t="s">
        <v>42</v>
      </c>
      <c r="M2" s="4">
        <v>7000021</v>
      </c>
      <c r="N2" s="4" t="s">
        <v>41</v>
      </c>
      <c r="O2" s="5" t="s">
        <v>38</v>
      </c>
    </row>
    <row r="3" spans="1:15" x14ac:dyDescent="0.3">
      <c r="A3" s="1"/>
      <c r="B3" s="3" t="s">
        <v>45</v>
      </c>
      <c r="C3" s="1" t="s">
        <v>117</v>
      </c>
      <c r="D3" s="3" t="s">
        <v>59</v>
      </c>
      <c r="E3" s="1" t="s">
        <v>18</v>
      </c>
      <c r="F3" s="1" t="s">
        <v>47</v>
      </c>
      <c r="G3" s="3" t="s">
        <v>59</v>
      </c>
      <c r="H3" s="1" t="s">
        <v>26</v>
      </c>
      <c r="I3" s="1" t="s">
        <v>13</v>
      </c>
      <c r="J3" s="1" t="s">
        <v>113</v>
      </c>
      <c r="K3" s="1" t="s">
        <v>255</v>
      </c>
      <c r="L3" s="1"/>
      <c r="M3" s="1"/>
      <c r="N3" s="1" t="s">
        <v>258</v>
      </c>
      <c r="O3" s="5" t="s">
        <v>39</v>
      </c>
    </row>
    <row r="4" spans="1:15" x14ac:dyDescent="0.3">
      <c r="A4" s="1"/>
      <c r="B4" s="1"/>
      <c r="C4" s="1" t="s">
        <v>118</v>
      </c>
      <c r="D4" s="3" t="s">
        <v>60</v>
      </c>
      <c r="E4" s="1" t="s">
        <v>19</v>
      </c>
      <c r="F4" s="1"/>
      <c r="G4" s="3" t="s">
        <v>61</v>
      </c>
      <c r="H4" s="1"/>
      <c r="I4" s="1" t="s">
        <v>50</v>
      </c>
      <c r="J4" s="1" t="s">
        <v>114</v>
      </c>
      <c r="K4" s="1"/>
      <c r="L4" s="1"/>
      <c r="M4" s="1"/>
      <c r="N4" s="1"/>
      <c r="O4" s="1"/>
    </row>
    <row r="5" spans="1:15" x14ac:dyDescent="0.3">
      <c r="A5" s="1"/>
      <c r="B5" s="1"/>
      <c r="C5" s="1" t="s">
        <v>119</v>
      </c>
      <c r="D5" s="3" t="s">
        <v>62</v>
      </c>
      <c r="E5" s="1" t="s">
        <v>20</v>
      </c>
      <c r="F5" s="1"/>
      <c r="G5" s="3" t="s">
        <v>63</v>
      </c>
      <c r="H5" s="1"/>
      <c r="I5" s="1" t="s">
        <v>14</v>
      </c>
      <c r="J5" s="1" t="s">
        <v>115</v>
      </c>
      <c r="K5" s="1"/>
      <c r="L5" s="1"/>
      <c r="M5" s="1"/>
      <c r="N5" s="1"/>
      <c r="O5" s="1"/>
    </row>
    <row r="6" spans="1:15" x14ac:dyDescent="0.3">
      <c r="A6" s="1"/>
      <c r="B6" s="1"/>
      <c r="C6" s="1" t="s">
        <v>120</v>
      </c>
      <c r="D6" s="3" t="s">
        <v>64</v>
      </c>
      <c r="E6" s="1" t="s">
        <v>21</v>
      </c>
      <c r="F6" s="1"/>
      <c r="G6" s="3" t="s">
        <v>65</v>
      </c>
      <c r="H6" s="1"/>
      <c r="I6" s="1" t="s">
        <v>15</v>
      </c>
      <c r="J6" s="1"/>
      <c r="K6" s="1"/>
      <c r="L6" s="1"/>
      <c r="M6" s="1"/>
      <c r="N6" s="1"/>
      <c r="O6" s="1"/>
    </row>
    <row r="7" spans="1:15" x14ac:dyDescent="0.3">
      <c r="A7" s="1"/>
      <c r="B7" s="1"/>
      <c r="C7" s="1" t="s">
        <v>121</v>
      </c>
      <c r="D7" s="3" t="s">
        <v>67</v>
      </c>
      <c r="E7" s="1" t="s">
        <v>22</v>
      </c>
      <c r="F7" s="1"/>
      <c r="G7" s="1"/>
      <c r="H7" s="1"/>
      <c r="I7" s="1" t="s">
        <v>51</v>
      </c>
      <c r="J7" s="1"/>
      <c r="K7" s="1"/>
      <c r="L7" s="1"/>
      <c r="M7" s="1"/>
      <c r="N7" s="1"/>
      <c r="O7" s="1"/>
    </row>
    <row r="8" spans="1:15" x14ac:dyDescent="0.3">
      <c r="A8" s="1"/>
      <c r="B8" s="1"/>
      <c r="C8" s="1" t="s">
        <v>122</v>
      </c>
      <c r="D8" s="3" t="s">
        <v>68</v>
      </c>
      <c r="E8" s="1"/>
      <c r="F8" s="1"/>
      <c r="G8" s="1"/>
      <c r="H8" s="1"/>
      <c r="I8" s="1" t="s">
        <v>248</v>
      </c>
      <c r="J8" s="1"/>
      <c r="K8" s="1"/>
      <c r="L8" s="1"/>
      <c r="M8" s="1"/>
      <c r="N8" s="1"/>
      <c r="O8" s="1"/>
    </row>
    <row r="9" spans="1:15" x14ac:dyDescent="0.3">
      <c r="A9" s="1"/>
      <c r="B9" s="1"/>
      <c r="C9" s="1" t="s">
        <v>240</v>
      </c>
      <c r="D9" s="3" t="s">
        <v>69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3">
      <c r="A10" s="1"/>
      <c r="B10" s="1"/>
      <c r="C10" s="1" t="s">
        <v>123</v>
      </c>
      <c r="D10" s="3" t="s">
        <v>70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3">
      <c r="A11" s="1"/>
      <c r="B11" s="1"/>
      <c r="C11" s="1" t="s">
        <v>124</v>
      </c>
      <c r="D11" s="3" t="s">
        <v>71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3">
      <c r="A12" s="1"/>
      <c r="B12" s="1"/>
      <c r="C12" s="1" t="s">
        <v>125</v>
      </c>
      <c r="D12" s="3" t="s">
        <v>72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3">
      <c r="A13" s="1"/>
      <c r="B13" s="1"/>
      <c r="C13" s="1" t="s">
        <v>126</v>
      </c>
      <c r="D13" s="3" t="s">
        <v>73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A14" s="1"/>
      <c r="B14" s="1"/>
      <c r="C14" s="1" t="s">
        <v>241</v>
      </c>
      <c r="D14" s="3" t="s">
        <v>74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">
      <c r="A15" s="1"/>
      <c r="B15" s="1"/>
      <c r="C15" s="1" t="s">
        <v>241</v>
      </c>
      <c r="D15" s="3" t="s">
        <v>75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3">
      <c r="A16" s="1"/>
      <c r="B16" s="1"/>
      <c r="C16" s="1" t="s">
        <v>127</v>
      </c>
      <c r="D16" s="3" t="s">
        <v>76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3">
      <c r="A17" s="1"/>
      <c r="B17" s="1"/>
      <c r="C17" s="1" t="s">
        <v>128</v>
      </c>
      <c r="D17" s="3" t="s">
        <v>77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3">
      <c r="A18" s="1"/>
      <c r="B18" s="1"/>
      <c r="C18" s="1" t="s">
        <v>242</v>
      </c>
      <c r="D18" s="3" t="s">
        <v>78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3">
      <c r="A19" s="1"/>
      <c r="B19" s="1"/>
      <c r="C19" s="1" t="s">
        <v>129</v>
      </c>
      <c r="D19" s="3" t="s">
        <v>79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3">
      <c r="A20" s="1"/>
      <c r="B20" s="1"/>
      <c r="C20" s="1" t="s">
        <v>130</v>
      </c>
      <c r="D20" s="3" t="s">
        <v>80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3">
      <c r="A21" s="1"/>
      <c r="B21" s="1"/>
      <c r="C21" s="1" t="s">
        <v>131</v>
      </c>
      <c r="D21" s="3" t="s">
        <v>81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3">
      <c r="A22" s="1"/>
      <c r="B22" s="1"/>
      <c r="C22" s="1" t="s">
        <v>132</v>
      </c>
      <c r="D22" s="3" t="s">
        <v>82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3">
      <c r="A23" s="1"/>
      <c r="B23" s="1"/>
      <c r="C23" s="1" t="s">
        <v>133</v>
      </c>
      <c r="D23" s="3" t="s">
        <v>83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3">
      <c r="A24" s="1"/>
      <c r="B24" s="1"/>
      <c r="C24" s="1" t="s">
        <v>134</v>
      </c>
      <c r="D24" s="3" t="s">
        <v>84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3">
      <c r="A25" s="1"/>
      <c r="B25" s="1"/>
      <c r="C25" s="1" t="s">
        <v>135</v>
      </c>
      <c r="D25" s="3" t="s">
        <v>85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3">
      <c r="A26" s="1"/>
      <c r="B26" s="1"/>
      <c r="C26" s="1" t="s">
        <v>243</v>
      </c>
      <c r="D26" s="3" t="s">
        <v>86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3">
      <c r="A27" s="1"/>
      <c r="B27" s="1"/>
      <c r="C27" s="1" t="s">
        <v>136</v>
      </c>
      <c r="D27" s="3" t="s">
        <v>87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3">
      <c r="A28" s="1"/>
      <c r="B28" s="1"/>
      <c r="C28" s="1" t="s">
        <v>137</v>
      </c>
      <c r="D28" s="3" t="s">
        <v>88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3">
      <c r="A29" s="1"/>
      <c r="B29" s="1"/>
      <c r="C29" s="1" t="s">
        <v>138</v>
      </c>
      <c r="D29" s="3" t="s">
        <v>89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3">
      <c r="A30" s="1"/>
      <c r="B30" s="1"/>
      <c r="C30" s="1" t="s">
        <v>139</v>
      </c>
      <c r="D30" s="3" t="s">
        <v>90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3">
      <c r="A31" s="1"/>
      <c r="B31" s="1"/>
      <c r="C31" s="1" t="s">
        <v>140</v>
      </c>
      <c r="D31" s="3" t="s">
        <v>91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3">
      <c r="A32" s="1"/>
      <c r="B32" s="1"/>
      <c r="C32" s="1" t="s">
        <v>141</v>
      </c>
      <c r="D32" s="3" t="s">
        <v>92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3">
      <c r="A33" s="1"/>
      <c r="B33" s="1"/>
      <c r="C33" s="1" t="s">
        <v>142</v>
      </c>
      <c r="D33" s="3" t="s">
        <v>93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3">
      <c r="A34" s="1"/>
      <c r="B34" s="1"/>
      <c r="C34" s="1" t="s">
        <v>143</v>
      </c>
      <c r="D34" s="3" t="s">
        <v>94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3">
      <c r="A35" s="1"/>
      <c r="B35" s="1"/>
      <c r="C35" s="1" t="s">
        <v>144</v>
      </c>
      <c r="D35" s="3" t="s">
        <v>95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3">
      <c r="A36" s="1"/>
      <c r="B36" s="1"/>
      <c r="C36" s="1" t="s">
        <v>145</v>
      </c>
      <c r="D36" s="3" t="s">
        <v>96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3">
      <c r="A37" s="1"/>
      <c r="B37" s="1"/>
      <c r="C37" s="1" t="s">
        <v>146</v>
      </c>
      <c r="D37" s="3" t="s">
        <v>97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3">
      <c r="A38" s="1"/>
      <c r="B38" s="1"/>
      <c r="C38" s="1" t="s">
        <v>147</v>
      </c>
      <c r="D38" s="3" t="s">
        <v>98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3">
      <c r="A39" s="1"/>
      <c r="B39" s="1"/>
      <c r="C39" s="1" t="s">
        <v>148</v>
      </c>
      <c r="D39" s="3" t="s">
        <v>99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3">
      <c r="A40" s="1"/>
      <c r="B40" s="1"/>
      <c r="C40" s="1" t="s">
        <v>149</v>
      </c>
      <c r="D40" s="3" t="s">
        <v>100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3">
      <c r="A41" s="1"/>
      <c r="B41" s="1"/>
      <c r="C41" s="1" t="s">
        <v>150</v>
      </c>
      <c r="D41" s="3" t="s">
        <v>101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3">
      <c r="A42" s="1"/>
      <c r="B42" s="1"/>
      <c r="C42" s="1" t="s">
        <v>151</v>
      </c>
      <c r="D42" s="3" t="s">
        <v>102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3">
      <c r="A43" s="1"/>
      <c r="B43" s="1"/>
      <c r="C43" s="1" t="s">
        <v>152</v>
      </c>
      <c r="D43" s="3" t="s">
        <v>103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3">
      <c r="A44" s="1"/>
      <c r="B44" s="1"/>
      <c r="C44" s="1" t="s">
        <v>153</v>
      </c>
      <c r="D44" s="3" t="s">
        <v>104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3">
      <c r="A45" s="1"/>
      <c r="B45" s="1"/>
      <c r="C45" s="1" t="s">
        <v>154</v>
      </c>
      <c r="D45" s="3" t="s">
        <v>105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3">
      <c r="A46" s="1"/>
      <c r="B46" s="1"/>
      <c r="C46" s="1" t="s">
        <v>155</v>
      </c>
      <c r="D46" s="3" t="s">
        <v>106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3">
      <c r="A47" s="1"/>
      <c r="B47" s="1"/>
      <c r="C47" s="1" t="s">
        <v>156</v>
      </c>
      <c r="D47" s="3" t="s">
        <v>107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3">
      <c r="A48" s="1"/>
      <c r="B48" s="1"/>
      <c r="C48" s="1" t="s">
        <v>157</v>
      </c>
      <c r="D48" s="3" t="s">
        <v>108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3">
      <c r="A49" s="1"/>
      <c r="B49" s="1"/>
      <c r="C49" s="1" t="s">
        <v>158</v>
      </c>
      <c r="D49" s="3" t="s">
        <v>109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3">
      <c r="A50" s="1"/>
      <c r="B50" s="1"/>
      <c r="C50" s="1" t="s">
        <v>159</v>
      </c>
      <c r="D50" s="3" t="s">
        <v>110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3">
      <c r="A51" s="1"/>
      <c r="B51" s="1"/>
      <c r="C51" s="1" t="s">
        <v>160</v>
      </c>
      <c r="D51" s="3" t="s">
        <v>111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3">
      <c r="A52" s="1"/>
      <c r="B52" s="1"/>
      <c r="C52" s="1" t="s">
        <v>161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3">
      <c r="A53" s="1"/>
      <c r="B53" s="1"/>
      <c r="C53" s="1" t="s">
        <v>162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3">
      <c r="A54" s="1"/>
      <c r="B54" s="1"/>
      <c r="C54" s="1" t="s">
        <v>163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3">
      <c r="A55" s="1"/>
      <c r="B55" s="1"/>
      <c r="C55" s="1" t="s">
        <v>164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3">
      <c r="A56" s="1"/>
      <c r="B56" s="1"/>
      <c r="C56" s="1" t="s">
        <v>165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3">
      <c r="A57" s="1"/>
      <c r="B57" s="1"/>
      <c r="C57" s="1" t="s">
        <v>166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3">
      <c r="A58" s="1"/>
      <c r="B58" s="1"/>
      <c r="C58" s="1" t="s">
        <v>167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3">
      <c r="A59" s="1"/>
      <c r="B59" s="1"/>
      <c r="C59" s="1" t="s">
        <v>168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3">
      <c r="A60" s="1"/>
      <c r="B60" s="1"/>
      <c r="C60" s="1" t="s">
        <v>169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3">
      <c r="A61" s="1"/>
      <c r="B61" s="1"/>
      <c r="C61" s="1" t="s">
        <v>170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3">
      <c r="A62" s="1"/>
      <c r="B62" s="1"/>
      <c r="C62" s="1" t="s">
        <v>171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3">
      <c r="A63" s="1"/>
      <c r="B63" s="1"/>
      <c r="C63" s="1" t="s">
        <v>172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3">
      <c r="A64" s="1"/>
      <c r="B64" s="1"/>
      <c r="C64" s="1" t="s">
        <v>173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1"/>
      <c r="B65" s="1"/>
      <c r="C65" s="1" t="s">
        <v>174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3">
      <c r="A66" s="1"/>
      <c r="B66" s="1"/>
      <c r="C66" s="1" t="s">
        <v>175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3">
      <c r="A67" s="1"/>
      <c r="B67" s="1"/>
      <c r="C67" s="1" t="s">
        <v>176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3">
      <c r="A68" s="1"/>
      <c r="B68" s="1"/>
      <c r="C68" s="1" t="s">
        <v>177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3">
      <c r="A69" s="1"/>
      <c r="B69" s="1"/>
      <c r="C69" s="1" t="s">
        <v>178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3">
      <c r="A70" s="1"/>
      <c r="B70" s="1"/>
      <c r="C70" s="1" t="s">
        <v>179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3">
      <c r="A71" s="1"/>
      <c r="B71" s="1"/>
      <c r="C71" s="1" t="s">
        <v>180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3">
      <c r="A72" s="1"/>
      <c r="B72" s="1"/>
      <c r="C72" s="1" t="s">
        <v>181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3">
      <c r="A73" s="1"/>
      <c r="B73" s="1"/>
      <c r="C73" s="1" t="s">
        <v>182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3">
      <c r="A74" s="1"/>
      <c r="B74" s="1"/>
      <c r="C74" s="1" t="s">
        <v>183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3">
      <c r="A75" s="1"/>
      <c r="B75" s="1"/>
      <c r="C75" s="1" t="s">
        <v>184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3">
      <c r="A76" s="1"/>
      <c r="B76" s="1"/>
      <c r="C76" s="1" t="s">
        <v>185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3">
      <c r="A77" s="1"/>
      <c r="B77" s="1"/>
      <c r="C77" s="1" t="s">
        <v>186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3">
      <c r="A78" s="1"/>
      <c r="B78" s="1"/>
      <c r="C78" s="1" t="s">
        <v>187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3">
      <c r="A79" s="1"/>
      <c r="B79" s="1"/>
      <c r="C79" s="1" t="s">
        <v>188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3">
      <c r="A80" s="1"/>
      <c r="B80" s="1"/>
      <c r="C80" s="1" t="s">
        <v>189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3">
      <c r="A81" s="1"/>
      <c r="B81" s="1"/>
      <c r="C81" s="1" t="s">
        <v>190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3">
      <c r="A82" s="1"/>
      <c r="B82" s="1"/>
      <c r="C82" s="1" t="s">
        <v>191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3">
      <c r="A83" s="1"/>
      <c r="B83" s="1"/>
      <c r="C83" s="1" t="s">
        <v>192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3">
      <c r="A84" s="1"/>
      <c r="B84" s="1"/>
      <c r="C84" s="1" t="s">
        <v>193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3">
      <c r="A85" s="1"/>
      <c r="B85" s="1"/>
      <c r="C85" s="1" t="s">
        <v>194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3">
      <c r="A86" s="1"/>
      <c r="B86" s="1"/>
      <c r="C86" s="1" t="s">
        <v>195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3">
      <c r="A87" s="1"/>
      <c r="B87" s="1"/>
      <c r="C87" s="1" t="s">
        <v>196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3">
      <c r="A88" s="1"/>
      <c r="B88" s="1"/>
      <c r="C88" s="1" t="s">
        <v>197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3">
      <c r="A89" s="1"/>
      <c r="B89" s="1"/>
      <c r="C89" s="1" t="s">
        <v>198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3">
      <c r="A90" s="1"/>
      <c r="B90" s="1"/>
      <c r="C90" s="1" t="s">
        <v>199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3">
      <c r="A91" s="1"/>
      <c r="B91" s="1"/>
      <c r="C91" s="1" t="s">
        <v>200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x14ac:dyDescent="0.3">
      <c r="A92" s="1"/>
      <c r="B92" s="1"/>
      <c r="C92" s="1" t="s">
        <v>201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x14ac:dyDescent="0.3">
      <c r="A93" s="1"/>
      <c r="B93" s="1"/>
      <c r="C93" s="1" t="s">
        <v>202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x14ac:dyDescent="0.3">
      <c r="A94" s="1"/>
      <c r="B94" s="1"/>
      <c r="C94" s="1" t="s">
        <v>203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x14ac:dyDescent="0.3">
      <c r="A95" s="1"/>
      <c r="B95" s="1"/>
      <c r="C95" s="1" t="s">
        <v>204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x14ac:dyDescent="0.3">
      <c r="A96" s="1"/>
      <c r="B96" s="1"/>
      <c r="C96" s="1" t="s">
        <v>205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x14ac:dyDescent="0.3">
      <c r="A97" s="1"/>
      <c r="B97" s="1"/>
      <c r="C97" s="1" t="s">
        <v>206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x14ac:dyDescent="0.3">
      <c r="A98" s="1"/>
      <c r="B98" s="1"/>
      <c r="C98" s="1" t="s">
        <v>207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x14ac:dyDescent="0.3">
      <c r="A99" s="1"/>
      <c r="B99" s="1"/>
      <c r="C99" s="1" t="s">
        <v>208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x14ac:dyDescent="0.3">
      <c r="A100" s="1"/>
      <c r="B100" s="1"/>
      <c r="C100" s="1" t="s">
        <v>209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3">
      <c r="A101" s="1"/>
      <c r="B101" s="1"/>
      <c r="C101" s="1" t="s">
        <v>210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3">
      <c r="A102" s="1"/>
      <c r="B102" s="1"/>
      <c r="C102" s="1" t="s">
        <v>211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3">
      <c r="A103" s="1"/>
      <c r="B103" s="1"/>
      <c r="C103" s="1" t="s">
        <v>212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3">
      <c r="A104" s="1"/>
      <c r="B104" s="1"/>
      <c r="C104" s="1" t="s">
        <v>213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3">
      <c r="A105" s="1"/>
      <c r="B105" s="1"/>
      <c r="C105" s="1" t="s">
        <v>214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3">
      <c r="A106" s="1"/>
      <c r="B106" s="1"/>
      <c r="C106" s="1" t="s">
        <v>215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3">
      <c r="A107" s="1"/>
      <c r="B107" s="1"/>
      <c r="C107" s="1" t="s">
        <v>216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3">
      <c r="A108" s="1"/>
      <c r="B108" s="1"/>
      <c r="C108" s="1" t="s">
        <v>217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3">
      <c r="A109" s="1"/>
      <c r="B109" s="1"/>
      <c r="C109" s="1" t="s">
        <v>218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3">
      <c r="A110" s="1"/>
      <c r="B110" s="1"/>
      <c r="C110" s="1" t="s">
        <v>219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3">
      <c r="A111" s="1"/>
      <c r="B111" s="1"/>
      <c r="C111" s="1" t="s">
        <v>220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3">
      <c r="A112" s="1"/>
      <c r="B112" s="1"/>
      <c r="C112" s="1" t="s">
        <v>221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3">
      <c r="A113" s="1"/>
      <c r="B113" s="1"/>
      <c r="C113" s="1" t="s">
        <v>222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3">
      <c r="A114" s="1"/>
      <c r="B114" s="1"/>
      <c r="C114" s="1" t="s">
        <v>223</v>
      </c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3">
      <c r="A115" s="1"/>
      <c r="B115" s="1"/>
      <c r="C115" s="1" t="s">
        <v>224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3">
      <c r="A116" s="1"/>
      <c r="B116" s="1"/>
      <c r="C116" s="1" t="s">
        <v>225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3">
      <c r="A117" s="1"/>
      <c r="B117" s="1"/>
      <c r="C117" s="1" t="s">
        <v>226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3">
      <c r="A118" s="1"/>
      <c r="B118" s="1"/>
      <c r="C118" s="1" t="s">
        <v>227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3">
      <c r="A119" s="1"/>
      <c r="B119" s="1"/>
      <c r="C119" s="1" t="s">
        <v>228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3">
      <c r="A120" s="1"/>
      <c r="B120" s="1"/>
      <c r="C120" s="1" t="s">
        <v>229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3">
      <c r="A121" s="1"/>
      <c r="B121" s="1"/>
      <c r="C121" s="1" t="s">
        <v>230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3">
      <c r="A122" s="1"/>
      <c r="B122" s="1"/>
      <c r="C122" s="1" t="s">
        <v>231</v>
      </c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3">
      <c r="A123" s="1"/>
      <c r="B123" s="1"/>
      <c r="C123" s="1" t="s">
        <v>232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3">
      <c r="A124" s="1"/>
      <c r="B124" s="1"/>
      <c r="C124" s="1" t="s">
        <v>233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3">
      <c r="A125" s="1"/>
      <c r="B125" s="1"/>
      <c r="C125" s="1" t="s">
        <v>234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3">
      <c r="A126" s="1"/>
      <c r="B126" s="1"/>
      <c r="C126" s="1" t="s">
        <v>235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3">
      <c r="A127" s="1"/>
      <c r="B127" s="1"/>
      <c r="C127" s="1" t="s">
        <v>236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3">
      <c r="A128" s="1"/>
      <c r="B128" s="1"/>
      <c r="C128" s="1" t="s">
        <v>237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3">
      <c r="A129" s="1"/>
      <c r="B129" s="1"/>
      <c r="C129" s="1" t="s">
        <v>238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3">
      <c r="A130" s="1"/>
      <c r="B130" s="1"/>
      <c r="C130" s="1" t="s">
        <v>239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</sheetData>
  <sheetProtection algorithmName="SHA-512" hashValue="P81baOm+/7mY5sVJLEYpMV3pTUWpaTaCQPuiSK8xGgObZzPgrT53zmnhIv7LpWOVCB6u12dWJfWOvxpgXVHJFQ==" saltValue="NzeZzTR8jZGW+cdPZtPwfg==" spinCount="100000" sheet="1" objects="1" scenarios="1" selectLockedCells="1"/>
  <phoneticPr fontId="1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4a3cdd7-06d5-4105-9618-e3258fd622b0}" enabled="1" method="Standard" siteId="{f43a2d89-bcd5-425f-981c-f7231bcd446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15</vt:i4>
      </vt:variant>
    </vt:vector>
  </HeadingPairs>
  <TitlesOfParts>
    <vt:vector size="17" baseType="lpstr">
      <vt:lpstr>申請總表</vt:lpstr>
      <vt:lpstr>清單</vt:lpstr>
      <vt:lpstr>分行代號</vt:lpstr>
      <vt:lpstr>年級</vt:lpstr>
      <vt:lpstr>有無打工</vt:lpstr>
      <vt:lpstr>完成狀態</vt:lpstr>
      <vt:lpstr>身份別</vt:lpstr>
      <vt:lpstr>居住狀態</vt:lpstr>
      <vt:lpstr>性別</vt:lpstr>
      <vt:lpstr>金融機構名稱</vt:lpstr>
      <vt:lpstr>級別</vt:lpstr>
      <vt:lpstr>新舊生</vt:lpstr>
      <vt:lpstr>審核狀態</vt:lpstr>
      <vt:lpstr>編號</vt:lpstr>
      <vt:lpstr>學年度</vt:lpstr>
      <vt:lpstr>學校名稱</vt:lpstr>
      <vt:lpstr>學期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Silver Chang</dc:creator>
  <cp:lastModifiedBy>user</cp:lastModifiedBy>
  <dcterms:created xsi:type="dcterms:W3CDTF">2026-03-13T06:01:21Z</dcterms:created>
  <dcterms:modified xsi:type="dcterms:W3CDTF">2026-04-29T01:31:10Z</dcterms:modified>
</cp:coreProperties>
</file>